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tables/table1.xml" ContentType="application/vnd.openxmlformats-officedocument.spreadsheetml.table+xml"/>
  <ct:Override PartName="/xl/worksheets/sheet5.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Results" sheetId="1" state="visible" r:id="rId4"/>
    <s:sheet name="Model" sheetId="2" state="visible" r:id="rId5"/>
    <s:sheet name="Guide" sheetId="3" state="visible" r:id="rId6"/>
    <s:sheet name="Validation" sheetId="4" state="visible" r:id="rId7"/>
    <s:sheet name="_BOARDFLARE" sheetId="5" state="veryHidden" r:id="rId8"/>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0;[Red]-$#,##0.00"/>
    <numFmt numFmtId="165" formatCode="0.0%"/>
  </numFmts>
  <fonts count="9">
    <font>
      <name val="Calibri"/>
      <family val="2"/>
      <color theme="1"/>
      <sz val="11"/>
      <scheme val="minor"/>
    </font>
    <font>
      <b val="1"/>
      <color rgb="FFFFFFFF"/>
      <sz val="18"/>
    </font>
    <font>
      <color rgb="FFDCE8F5"/>
      <sz val="11"/>
    </font>
    <font>
      <b val="1"/>
      <color rgb="FFFFFFFF"/>
      <sz val="11"/>
    </font>
    <font>
      <b val="1"/>
      <color rgb="FF14532D"/>
      <sz val="10"/>
    </font>
    <font>
      <color rgb="FF14532D"/>
      <sz val="10"/>
    </font>
    <font>
      <color rgb="FF64748B"/>
      <sz val="9"/>
    </font>
    <font>
      <b val="1"/>
      <color rgb="FF334155"/>
      <sz val="10"/>
    </font>
    <font>
      <color rgb="FF0F172A"/>
      <sz val="10"/>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8EEF5"/>
      </patternFill>
    </fill>
    <fill>
      <patternFill patternType="solid">
        <fgColor rgb="FFEAF4FF"/>
      </patternFill>
    </fill>
  </fills>
  <borders count="9">
    <border>
      <left/>
      <right/>
      <top/>
      <bottom/>
      <diagonal/>
    </border>
    <border>
      <bottom style="thin">
        <color rgb="FF86C9A3"/>
      </bottom>
    </border>
    <border>
      <bottom style="thin">
        <color rgb="FFC6E8D3"/>
      </bottom>
    </border>
    <border>
      <bottom style="thin">
        <color rgb="FFAAB8C7"/>
      </bottom>
    </border>
    <border>
      <bottom style="thin">
        <color rgb="FFE2E8F0"/>
      </bottom>
    </border>
    <border>
      <left style="thin">
        <color rgb="FF7BA7D1"/>
      </left>
      <right style="thin">
        <color rgb="FF7BA7D1"/>
      </right>
      <top style="thin">
        <color rgb="FF7BA7D1"/>
      </top>
      <bottom style="thin">
        <color rgb="FF7BA7D1"/>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4" fontId="5" fillId="5" borderId="2" applyAlignment="1" pivotButton="0" quotePrefix="0" xfId="0">
      <alignment vertical="center" wrapText="1"/>
    </xf>
    <xf numFmtId="164" fontId="5" fillId="5" borderId="2" applyAlignment="1" pivotButton="0" quotePrefix="0" xfId="0">
      <alignment vertical="center" wrapText="1"/>
    </xf>
    <xf numFmtId="165" fontId="5" fillId="5" borderId="2" applyAlignment="1" pivotButton="0" quotePrefix="0" xfId="0">
      <alignment vertical="center" wrapText="1"/>
    </xf>
    <xf numFmtId="0" fontId="6" fillId="0" borderId="0" applyAlignment="1" pivotButton="0" quotePrefix="0" xfId="0">
      <alignment wrapText="1"/>
    </xf>
    <xf numFmtId="0" fontId="7" fillId="6" borderId="3" applyAlignment="1" pivotButton="0" quotePrefix="0" xfId="0">
      <alignment vertical="center" wrapText="1"/>
    </xf>
    <xf numFmtId="0" fontId="8" fillId="0" borderId="4" applyAlignment="1" pivotButton="0" quotePrefix="0" xfId="0">
      <alignment vertical="center" wrapText="1"/>
    </xf>
    <xf numFmtId="164" fontId="8" fillId="7" borderId="5" applyAlignment="1" pivotButton="0" quotePrefix="0" xfId="0">
      <alignment vertical="center"/>
    </xf>
    <xf numFmtId="4" fontId="8" fillId="7" borderId="6" applyAlignment="1" pivotButton="0" quotePrefix="0" xfId="0">
      <alignment vertical="center"/>
    </xf>
    <xf numFmtId="4" fontId="8" fillId="7" borderId="7" applyAlignment="1" pivotButton="0" quotePrefix="0" xfId="0">
      <alignment vertical="center"/>
    </xf>
    <xf numFmtId="4" fontId="8" fillId="7" borderId="8" applyAlignment="1" pivotButton="0" quotePrefix="0" xfId="0">
      <alignment vertical="center"/>
    </xf>
    <xf numFmtId="0" fontId="8" fillId="7" borderId="5"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s>
</file>

<file path=xl/tables/table1.xml><?xml version="1.0" encoding="utf-8"?>
<table xmlns="http://schemas.openxmlformats.org/spreadsheetml/2006/main" id="1" name="ValidationChecks" displayName="ValidationChecks" ref="A5:E15" headerRowCount="1" totalsRowShown="0">
  <autoFilter ref="A5:E15"/>
  <tableColumns count="5">
    <tableColumn id="1" name="Benchmark / Constraint check"/>
    <tableColumn id="2" name="Target quantity"/>
    <tableColumn id="3" name="Expected value"/>
    <tableColumn id="4" name="Tolerance"/>
    <tableColumn id="5" name="Reference not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pr:Relationships xmlns:pr="http://schemas.openxmlformats.org/package/2006/relationships"><pr:Relationship Type="http://schemas.openxmlformats.org/officeDocument/2006/relationships/table" Target="/xl/tables/table1.xml" Id="rId1" /></pr:Relationships>
</file>

<file path=xl/worksheets/sheet1.xml><?xml version="1.0" encoding="utf-8"?>
<s:worksheet xmlns:s="http://schemas.openxmlformats.org/spreadsheetml/2006/main">
  <s:sheetPr>
    <s:outlinePr summaryBelow="1" summaryRight="1"/>
    <s:pageSetUpPr/>
  </s:sheetPr>
  <s:dimension ref="A1:G33"/>
  <s:sheetViews>
    <s:sheetView showGridLines="0" zoomScale="100" workbookViewId="0">
      <s:selection activeCell="A1" sqref="A1"/>
    </s:sheetView>
  </s:sheetViews>
  <s:sheetFormatPr baseColWidth="8" defaultRowHeight="15"/>
  <s:cols>
    <s:col width="22.5" customWidth="1" min="1" max="1"/>
    <s:col width="22.5" customWidth="1" min="2" max="2"/>
    <s:col width="15" customWidth="1" min="3" max="3"/>
    <s:col width="17.5" customWidth="1" min="4" max="4"/>
    <s:col width="17.5" customWidth="1" min="5" max="5"/>
    <s:col width="16.25" customWidth="1" min="6" max="6"/>
    <s:col width="17.5" customWidth="1" min="7" max="7"/>
  </s:cols>
  <s:sheetData>
    <s:row r="1" ht="25.5" customHeight="1">
      <s:c r="A1" s="1" t="inlineStr">
        <s:is>
          <s:t>Optimization Starter</s:t>
        </s:is>
      </s:c>
    </s:row>
    <s:row r="2" ht="36" customHeight="1">
      <s:c r="A2" s="2" t="inlineStr">
        <s:is>
          <s:t>Optimal product mix, resource utilization, and sensitivity analysis. Blue cells in Model are inputs; green cells are published by Python.</s:t>
        </s:is>
      </s:c>
    </s:row>
    <s:row r="3" ht="18" customHeight="1"/>
    <s:row r="4" ht="18" customHeight="1">
      <s:c r="A4" s="3" t="inlineStr">
        <s:is>
          <s:t>Optimization summary &amp; KPIs</s:t>
        </s:is>
      </s:c>
    </s:row>
    <s:row r="5" ht="24" customHeight="1">
      <s:c r="A5" s="4" cm="1">
        <s:f t="array" ref="A5:B10">_xldudf_BF_OUTPUT("summary")</s:f>
      </s:c>
      <s:c r="B5" s="4"/>
    </s:row>
    <s:row r="6" ht="24" customHeight="1">
      <s:c r="A6" s="5"/>
      <s:c r="B6" s="5"/>
    </s:row>
    <s:row r="7" ht="90" customHeight="1">
      <s:c r="A7" s="5"/>
      <s:c r="B7" s="5"/>
    </s:row>
    <s:row r="8" ht="24" customHeight="1">
      <s:c r="A8" s="5"/>
      <s:c r="B8" s="5"/>
    </s:row>
    <s:row r="9" ht="24" customHeight="1">
      <s:c r="A9" s="5"/>
      <s:c r="B9" s="5"/>
    </s:row>
    <s:row r="10" ht="24" customHeight="1">
      <s:c r="A10" s="5"/>
      <s:c r="B10" s="5"/>
    </s:row>
    <s:row r="11" ht="18" customHeight="1"/>
    <s:row r="12" ht="18" customHeight="1">
      <s:c r="A12" s="3" t="inlineStr">
        <s:is>
          <s:t>Optimal production plan</s:t>
        </s:is>
      </s:c>
    </s:row>
    <s:row r="13" ht="30" customHeight="1">
      <s:c r="A13" s="4" cm="1">
        <s:f t="array" ref="A13:F21">_xldudf_BF_OUTPUT("plan")</s:f>
      </s:c>
      <s:c r="B13" s="4"/>
      <s:c r="C13" s="4"/>
      <s:c r="D13" s="4"/>
      <s:c r="E13" s="4"/>
      <s:c r="F13" s="4"/>
    </s:row>
    <s:row r="14" ht="24" customHeight="1">
      <s:c r="A14" s="5"/>
      <s:c r="B14" s="6"/>
      <s:c r="C14" s="7"/>
      <s:c r="D14" s="7"/>
      <s:c r="E14" s="7"/>
      <s:c r="F14" s="5"/>
    </s:row>
    <s:row r="15" ht="24" customHeight="1">
      <s:c r="A15" s="5"/>
      <s:c r="B15" s="6"/>
      <s:c r="C15" s="7"/>
      <s:c r="D15" s="7"/>
      <s:c r="E15" s="7"/>
      <s:c r="F15" s="5"/>
    </s:row>
    <s:row r="16" ht="24" customHeight="1">
      <s:c r="A16" s="5"/>
      <s:c r="B16" s="6"/>
      <s:c r="C16" s="7"/>
      <s:c r="D16" s="7"/>
      <s:c r="E16" s="7"/>
      <s:c r="F16" s="5"/>
    </s:row>
    <s:row r="17" ht="24" customHeight="1">
      <s:c r="A17" s="5"/>
      <s:c r="B17" s="6"/>
      <s:c r="C17" s="7"/>
      <s:c r="D17" s="7"/>
      <s:c r="E17" s="7"/>
      <s:c r="F17" s="5"/>
    </s:row>
    <s:row r="18" ht="24" customHeight="1">
      <s:c r="A18" s="5"/>
      <s:c r="B18" s="6"/>
      <s:c r="C18" s="7"/>
      <s:c r="D18" s="7"/>
      <s:c r="E18" s="7"/>
      <s:c r="F18" s="5"/>
    </s:row>
    <s:row r="19" ht="24" customHeight="1">
      <s:c r="A19" s="5"/>
      <s:c r="B19" s="6"/>
      <s:c r="C19" s="7"/>
      <s:c r="D19" s="7"/>
      <s:c r="E19" s="7"/>
      <s:c r="F19" s="5"/>
    </s:row>
    <s:row r="20" ht="24" customHeight="1">
      <s:c r="A20" s="5"/>
      <s:c r="B20" s="6"/>
      <s:c r="C20" s="7"/>
      <s:c r="D20" s="7"/>
      <s:c r="E20" s="7"/>
      <s:c r="F20" s="5"/>
    </s:row>
    <s:row r="21" ht="24" customHeight="1">
      <s:c r="A21" s="5"/>
      <s:c r="B21" s="6"/>
      <s:c r="C21" s="7"/>
      <s:c r="D21" s="7"/>
      <s:c r="E21" s="7"/>
      <s:c r="F21" s="5"/>
    </s:row>
    <s:row r="22" ht="18" customHeight="1"/>
    <s:row r="23" ht="18" customHeight="1">
      <s:c r="A23" s="3" t="inlineStr">
        <s:is>
          <s:t>Resource capacity &amp; limit sensitivity</s:t>
        </s:is>
      </s:c>
    </s:row>
    <s:row r="24" ht="42" customHeight="1">
      <s:c r="A24" s="4" cm="1">
        <s:f t="array" ref="A24:G31">_xldudf_BF_OUTPUT("limits")</s:f>
      </s:c>
      <s:c r="B24" s="4"/>
      <s:c r="C24" s="4"/>
      <s:c r="D24" s="4"/>
      <s:c r="E24" s="4"/>
      <s:c r="F24" s="4"/>
      <s:c r="G24" s="4"/>
    </s:row>
    <s:row r="25" ht="24" customHeight="1">
      <s:c r="A25" s="5"/>
      <s:c r="B25" s="6"/>
      <s:c r="C25" s="6"/>
      <s:c r="D25" s="6"/>
      <s:c r="E25" s="5"/>
      <s:c r="F25" s="8"/>
      <s:c r="G25" s="7"/>
    </s:row>
    <s:row r="26" ht="24" customHeight="1">
      <s:c r="A26" s="5"/>
      <s:c r="B26" s="6"/>
      <s:c r="C26" s="6"/>
      <s:c r="D26" s="6"/>
      <s:c r="E26" s="5"/>
      <s:c r="F26" s="8"/>
      <s:c r="G26" s="7"/>
    </s:row>
    <s:row r="27" ht="24" customHeight="1">
      <s:c r="A27" s="5"/>
      <s:c r="B27" s="6"/>
      <s:c r="C27" s="6"/>
      <s:c r="D27" s="6"/>
      <s:c r="E27" s="5"/>
      <s:c r="F27" s="8"/>
      <s:c r="G27" s="7"/>
    </s:row>
    <s:row r="28" ht="24" customHeight="1">
      <s:c r="A28" s="5"/>
      <s:c r="B28" s="6"/>
      <s:c r="C28" s="6"/>
      <s:c r="D28" s="6"/>
      <s:c r="E28" s="5"/>
      <s:c r="F28" s="8"/>
      <s:c r="G28" s="7"/>
    </s:row>
    <s:row r="29" ht="24" customHeight="1">
      <s:c r="A29" s="5"/>
      <s:c r="B29" s="6"/>
      <s:c r="C29" s="6"/>
      <s:c r="D29" s="6"/>
      <s:c r="E29" s="5"/>
      <s:c r="F29" s="8"/>
      <s:c r="G29" s="7"/>
    </s:row>
    <s:row r="30" ht="24" customHeight="1">
      <s:c r="A30" s="5"/>
      <s:c r="B30" s="6"/>
      <s:c r="C30" s="6"/>
      <s:c r="D30" s="6"/>
      <s:c r="E30" s="5"/>
      <s:c r="F30" s="8"/>
      <s:c r="G30" s="7"/>
    </s:row>
    <s:row r="31" ht="24" customHeight="1">
      <s:c r="A31" s="5"/>
      <s:c r="B31" s="6"/>
      <s:c r="C31" s="6"/>
      <s:c r="D31" s="6"/>
      <s:c r="E31" s="5"/>
      <s:c r="F31" s="8"/>
      <s:c r="G31" s="7"/>
    </s:row>
    <s:row r="32" ht="18" customHeight="1"/>
    <s:row r="33" ht="36" customHeight="1">
      <s:c r="A33" s="9" t="inlineStr">
        <s:is>
          <s:t>Validation coverage: rows 25-27 (the first three limits, in solver order) have their shadow prices checked on the Validation sheet as rows 12-14. Rows 28-31 are not validated.</s:t>
        </s:is>
      </s:c>
    </s:row>
  </s:sheetData>
  <s:mergeCells count="6">
    <s:mergeCell ref="A4:B4"/>
    <s:mergeCell ref="A1:G1"/>
    <s:mergeCell ref="A2:G2"/>
    <s:mergeCell ref="A12:F12"/>
    <s:mergeCell ref="A33:G33"/>
    <s:mergeCell ref="A23:G23"/>
  </s:mergeCells>
  <s:pageMargins left="0.75" right="0.75" top="1" bottom="1" header="0.5" footer="0.5"/>
</s:worksheet>
</file>

<file path=xl/worksheets/sheet2.xml><?xml version="1.0" encoding="utf-8"?>
<worksheet xmlns="http://schemas.openxmlformats.org/spreadsheetml/2006/main">
  <sheetPr>
    <outlinePr summaryBelow="1" summaryRight="1"/>
    <pageSetUpPr/>
  </sheetPr>
  <dimension ref="A1:J14"/>
  <sheetViews>
    <sheetView showGridLines="0" zoomScale="100" workbookViewId="0">
      <selection activeCell="A1" sqref="A1"/>
    </sheetView>
  </sheetViews>
  <sheetFormatPr baseColWidth="8" defaultRowHeight="15"/>
  <cols>
    <col width="20" customWidth="1" min="1" max="1"/>
    <col width="15" customWidth="1" min="2" max="2"/>
    <col width="16.25" customWidth="1" min="3" max="3"/>
    <col width="16.25" customWidth="1" min="4" max="4"/>
    <col width="15" customWidth="1" min="5" max="5"/>
    <col width="15" customWidth="1" min="6" max="6"/>
    <col width="15" customWidth="1" min="7" max="7"/>
    <col width="15" customWidth="1" min="8" max="8"/>
    <col width="13.75" customWidth="1" min="9" max="9"/>
    <col width="13.75" customWidth="1" min="10" max="10"/>
  </cols>
  <sheetData>
    <row r="1" ht="25.5" customHeight="1">
      <c r="A1" s="1" t="inlineStr">
        <is>
          <t>Product Mix Model</t>
        </is>
      </c>
    </row>
    <row r="2" ht="36" customHeight="1">
      <c r="A2" s="2" t="inlineStr">
        <is>
          <t>Product profit contributions, resource consumption, available capacities, and demand bounds. Blue cells are editable inputs.</t>
        </is>
      </c>
    </row>
    <row r="3" ht="18" customHeight="1"/>
    <row r="4" ht="18" customHeight="1">
      <c r="A4" s="3" t="inlineStr">
        <is>
          <t>Product Catalog &amp; Resource Consumption (modeling rules: see the Guide sheet)</t>
        </is>
      </c>
    </row>
    <row r="5" ht="18" customHeight="1">
      <c r="A5" s="10" t="inlineStr">
        <is>
          <t>Product</t>
        </is>
      </c>
      <c r="B5" s="10" t="inlineStr">
        <is>
          <t>Unit profit ($)</t>
        </is>
      </c>
      <c r="C5" s="10" t="inlineStr">
        <is>
          <t>Finishing (hours)</t>
        </is>
      </c>
      <c r="D5" s="10" t="inlineStr">
        <is>
          <t>Carpentry (hours)</t>
        </is>
      </c>
      <c r="E5" s="10" t="inlineStr"/>
      <c r="F5" s="10" t="inlineStr"/>
      <c r="G5" s="10" t="inlineStr"/>
      <c r="H5" s="10" t="inlineStr"/>
      <c r="I5" s="10" t="inlineStr">
        <is>
          <t>Min production</t>
        </is>
      </c>
      <c r="J5" s="10" t="inlineStr">
        <is>
          <t>Max demand</t>
        </is>
      </c>
    </row>
    <row r="6" ht="18" customHeight="1">
      <c r="A6" s="11" t="inlineStr">
        <is>
          <t>Soldier</t>
        </is>
      </c>
      <c r="B6" s="12" t="n">
        <v>3</v>
      </c>
      <c r="C6" s="13" t="n">
        <v>2</v>
      </c>
      <c r="D6" s="14" t="n">
        <v>1</v>
      </c>
      <c r="E6" s="14" t="inlineStr"/>
      <c r="F6" s="14" t="inlineStr"/>
      <c r="G6" s="14" t="inlineStr"/>
      <c r="H6" s="14" t="inlineStr"/>
      <c r="I6" s="14" t="n">
        <v>0</v>
      </c>
      <c r="J6" s="15" t="n">
        <v>40</v>
      </c>
    </row>
    <row r="7" ht="18" customHeight="1">
      <c r="A7" s="11" t="inlineStr">
        <is>
          <t>Train</t>
        </is>
      </c>
      <c r="B7" s="12" t="n">
        <v>2</v>
      </c>
      <c r="C7" s="13" t="n">
        <v>1</v>
      </c>
      <c r="D7" s="14" t="n">
        <v>1</v>
      </c>
      <c r="E7" s="14" t="inlineStr"/>
      <c r="F7" s="14" t="inlineStr"/>
      <c r="G7" s="14" t="inlineStr"/>
      <c r="H7" s="14" t="inlineStr"/>
      <c r="I7" s="14" t="n">
        <v>0</v>
      </c>
      <c r="J7" s="15" t="inlineStr"/>
    </row>
    <row r="8" ht="18" customHeight="1">
      <c r="A8" s="16" t="inlineStr"/>
      <c r="B8" s="12" t="inlineStr"/>
      <c r="C8" s="13" t="inlineStr"/>
      <c r="D8" s="14" t="inlineStr"/>
      <c r="E8" s="14" t="inlineStr"/>
      <c r="F8" s="14" t="inlineStr"/>
      <c r="G8" s="14" t="inlineStr"/>
      <c r="H8" s="14" t="inlineStr"/>
      <c r="I8" s="14" t="inlineStr"/>
      <c r="J8" s="15" t="inlineStr"/>
    </row>
    <row r="9" ht="18" customHeight="1">
      <c r="A9" s="16" t="inlineStr"/>
      <c r="B9" s="12" t="inlineStr"/>
      <c r="C9" s="13" t="inlineStr"/>
      <c r="D9" s="14" t="inlineStr"/>
      <c r="E9" s="14" t="inlineStr"/>
      <c r="F9" s="14" t="inlineStr"/>
      <c r="G9" s="14" t="inlineStr"/>
      <c r="H9" s="14" t="inlineStr"/>
      <c r="I9" s="14" t="inlineStr"/>
      <c r="J9" s="15" t="inlineStr"/>
    </row>
    <row r="10" ht="18" customHeight="1">
      <c r="A10" s="16" t="inlineStr"/>
      <c r="B10" s="12" t="inlineStr"/>
      <c r="C10" s="13" t="inlineStr"/>
      <c r="D10" s="14" t="inlineStr"/>
      <c r="E10" s="14" t="inlineStr"/>
      <c r="F10" s="14" t="inlineStr"/>
      <c r="G10" s="14" t="inlineStr"/>
      <c r="H10" s="14" t="inlineStr"/>
      <c r="I10" s="14" t="inlineStr"/>
      <c r="J10" s="15" t="inlineStr"/>
    </row>
    <row r="11" ht="18" customHeight="1">
      <c r="A11" s="16" t="inlineStr"/>
      <c r="B11" s="12" t="inlineStr"/>
      <c r="C11" s="13" t="inlineStr"/>
      <c r="D11" s="14" t="inlineStr"/>
      <c r="E11" s="14" t="inlineStr"/>
      <c r="F11" s="14" t="inlineStr"/>
      <c r="G11" s="14" t="inlineStr"/>
      <c r="H11" s="14" t="inlineStr"/>
      <c r="I11" s="14" t="inlineStr"/>
      <c r="J11" s="15" t="inlineStr"/>
    </row>
    <row r="12" ht="18" customHeight="1">
      <c r="A12" s="16" t="inlineStr"/>
      <c r="B12" s="12" t="inlineStr"/>
      <c r="C12" s="13" t="inlineStr"/>
      <c r="D12" s="14" t="inlineStr"/>
      <c r="E12" s="14" t="inlineStr"/>
      <c r="F12" s="14" t="inlineStr"/>
      <c r="G12" s="14" t="inlineStr"/>
      <c r="H12" s="14" t="inlineStr"/>
      <c r="I12" s="14" t="inlineStr"/>
      <c r="J12" s="15" t="inlineStr"/>
    </row>
    <row r="13" ht="18" customHeight="1">
      <c r="A13" s="16" t="inlineStr"/>
      <c r="B13" s="12" t="inlineStr"/>
      <c r="C13" s="13" t="inlineStr"/>
      <c r="D13" s="14" t="inlineStr"/>
      <c r="E13" s="14" t="inlineStr"/>
      <c r="F13" s="14" t="inlineStr"/>
      <c r="G13" s="14" t="inlineStr"/>
      <c r="H13" s="14" t="inlineStr"/>
      <c r="I13" s="14" t="inlineStr"/>
      <c r="J13" s="15" t="inlineStr"/>
    </row>
    <row r="14" ht="18" customHeight="1">
      <c r="A14" s="10" t="inlineStr">
        <is>
          <t>Available capacity</t>
        </is>
      </c>
      <c r="B14" s="11" t="inlineStr"/>
      <c r="C14" s="13" t="n">
        <v>100</v>
      </c>
      <c r="D14" s="14" t="n">
        <v>80</v>
      </c>
      <c r="E14" s="14" t="inlineStr"/>
      <c r="F14" s="14" t="inlineStr"/>
      <c r="G14" s="14" t="inlineStr"/>
      <c r="H14" s="15" t="inlineStr"/>
      <c r="I14" s="11" t="inlineStr"/>
      <c r="J14" s="11" t="inlineStr"/>
    </row>
  </sheetData>
  <mergeCells count="3">
    <mergeCell ref="A1:J1"/>
    <mergeCell ref="A4:J4"/>
    <mergeCell ref="A2:J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5"/>
  <sheetViews>
    <sheetView showGridLines="0" zoomScale="100" workbookViewId="0">
      <selection activeCell="A1" sqref="A1"/>
    </sheetView>
  </sheetViews>
  <sheetFormatPr baseColWidth="8" defaultRowHeight="15"/>
  <cols>
    <col width="112.5" customWidth="1" min="1" max="1"/>
  </cols>
  <sheetData>
    <row r="1" ht="25.5" customHeight="1">
      <c r="A1" s="1" t="inlineStr">
        <is>
          <t>How to Adapt This Model</t>
        </is>
      </c>
    </row>
    <row r="2" ht="36" customHeight="1">
      <c r="A2" s="2" t="inlineStr">
        <is>
          <t>Rules the Model sheet is checked against. Unreadable input is reported as an error that names the cell on Results. Fully blank rows and columns are skipped.</t>
        </is>
      </c>
    </row>
    <row r="3" ht="18" customHeight="1"/>
    <row r="4" ht="18" customHeight="1">
      <c r="A4" s="3" t="inlineStr">
        <is>
          <t>Adapting the model</t>
        </is>
      </c>
    </row>
    <row r="5" ht="345" customHeight="1">
      <c r="A5" s="9" t="inlineStr">
        <is>
          <t>1. Products: Add or rename products in column A (up to 8 products, rows 6-13). Enter unit profit in column B. Unit profit and every resource coefficient are required: a blank one is an error that names the cell (for example "Model!B6 is blank."). Text, or numbers with commas or $, are errors too. A row with values but a blank name is an error; a fully blank row is skipped.
2. Resources: Name each resource in row 5 (up to 6 columns, C to H) and enter its use per unit below. A column is used only when it has both a name and a limit. A name with a coefficient but no limit is an error ("limit for 'Name' is blank"). A limit with no name is an error. A value under a column with no name, or a named column with no limit, is an error that names the cell (for example "Model!E6 has a value under an unnamed column"). Clear the value, or name the column and give it a limit.
3. Capacities: Enter total available capacity in row 14 under each resource column. Row 14 is the capacity row: A14 must read 'Available capacity', only C14:H14 are read there, and a value in B14, I14 or J14 is an error. Names in row 5 must be unique and must not match a generated constraint name such as "Soldier demand".
4. Bounds: Enter minimum production in column I and maximum demand in column J. A blank minimum means no minimum; a blank maximum means no maximum.
5. Rows and columns: The scan covers Model!A1:AZ60. Any filled cell in that window outside A5:J14 (other than the title cells A1, A2 and A4) is an error that names the cell, for example Model!A15 after a row is inserted above the capacity row. Cells below row 60 and beyond column AZ are not scanned. Clear the stray content, or move it inside the table.
6. Limit: at most 7 constraint rows in total, counting resource limits, max-demand rows and positive-minimum rows.
7. Validation: the published benchmark checks run only when the model still equals the Giapetto benchmark (coefficients, profits, limits, bounds and sense; labels may change). Otherwise those rows read n/a (model edited). Feasibility, the duality gap and the shadow-price confirmations run on any solved model. Validation rows 12-14 are matched by position: they check the shadow prices of the first three limit rows (Results rows 25-27), whatever those rows are named. Expected value and tolerance cells are display-only; the notebook uses its own fixed values. The Validation sheet rows 5-15 are read; only Validation!A16:A17 must stay empty (cells such as B16 or A18 are not read), and content in A16:A17 is an error that names the first filled cell.</t>
        </is>
      </c>
    </row>
  </sheetData>
  <mergeCells count="3">
    <mergeCell ref="A2"/>
    <mergeCell ref="A1"/>
    <mergeCell ref="A4"/>
  </mergeCells>
  <pageMargins left="0.75" right="0.75" top="1" bottom="1" header="0.5" footer="0.5"/>
</worksheet>
</file>

<file path=xl/worksheets/sheet4.xml><?xml version="1.0" encoding="utf-8"?>
<s:worksheet xmlns:r="http://schemas.openxmlformats.org/officeDocument/2006/relationships" xmlns:s="http://schemas.openxmlformats.org/spreadsheetml/2006/main">
  <s:sheetPr>
    <s:outlinePr summaryBelow="1" summaryRight="1"/>
    <s:pageSetUpPr/>
  </s:sheetPr>
  <s:dimension ref="A1:H15"/>
  <s:sheetViews>
    <s:sheetView showGridLines="0" zoomScale="100" workbookViewId="0">
      <s:selection activeCell="A1" sqref="A1"/>
    </s:sheetView>
  </s:sheetViews>
  <s:sheetFormatPr baseColWidth="8" defaultRowHeight="15"/>
  <s:cols>
    <s:col width="27.5" customWidth="1" min="1" max="1"/>
    <s:col width="20" customWidth="1" min="2" max="2"/>
    <s:col width="13.75" customWidth="1" min="3" max="3"/>
    <s:col width="11.25" customWidth="1" min="4" max="4"/>
    <s:col width="40" customWidth="1" min="5" max="5"/>
    <s:col width="13.75" customWidth="1" min="6" max="6"/>
    <s:col width="13.75" customWidth="1" min="7" max="7"/>
    <s:col width="18.75" customWidth="1" min="8" max="8"/>
  </s:cols>
  <s:sheetData>
    <s:row r="1" ht="25.5" customHeight="1">
      <s:c r="A1" s="1" t="inlineStr">
        <s:is>
          <s:t>Scientific Benchmark Cross-Checks</s:t>
        </s:is>
      </s:c>
    </s:row>
    <s:row r="2" ht="36" customHeight="1">
      <s:c r="A2" s="2" t="inlineStr">
        <s:is>
          <s:t>Benchmark rows (Winston 2004) run only when Model equals the Giapetto benchmark; otherwise they show n/a (model edited). Solver checks run on any solved model. Expected values and tolerances are display-only; the notebook verifies against fixed constants. Every check that runs must report PASS.</s:t>
        </s:is>
      </s:c>
    </s:row>
    <s:row r="3" ht="18" customHeight="1"/>
    <s:row r="4" ht="18" customHeight="1">
      <s:c r="A4" s="3" t="inlineStr">
        <s:is>
          <s:t>Published Benchmarks &amp; Computed Solver Cross-Checks (Winston 2004 / Giapetto)</s:t>
        </s:is>
      </s:c>
    </s:row>
    <s:row r="5" ht="24" customHeight="1">
      <s:c r="A5" s="10" t="inlineStr">
        <s:is>
          <s:t>Benchmark / Constraint check</s:t>
        </s:is>
      </s:c>
      <s:c r="B5" s="10" t="inlineStr">
        <s:is>
          <s:t>Target quantity</s:t>
        </s:is>
      </s:c>
      <s:c r="C5" s="10" t="inlineStr">
        <s:is>
          <s:t>Expected value</s:t>
        </s:is>
      </s:c>
      <s:c r="D5" s="10" t="inlineStr">
        <s:is>
          <s:t>Tolerance</s:t>
        </s:is>
      </s:c>
      <s:c r="E5" s="10" t="inlineStr">
        <s:is>
          <s:t>Reference note</s:t>
        </s:is>
      </s:c>
      <s:c r="F5" s="4" cm="1">
        <s:f t="array" ref="F5:H15">_xldudf_BF_OUTPUT("validation")</s:f>
      </s:c>
      <s:c r="G5" s="4"/>
      <s:c r="H5" s="4"/>
    </s:row>
    <s:row r="6" ht="43.5" customHeight="1">
      <s:c r="A6" s="11" t="inlineStr">
        <s:is>
          <s:t>Winston (2004) benchmark</s:t>
        </s:is>
      </s:c>
      <s:c r="B6" s="11" t="inlineStr">
        <s:is>
          <s:t>Total weekly profit ($)</s:t>
        </s:is>
      </s:c>
      <s:c r="C6" s="11" t="n">
        <s:v>180</s:v>
      </s:c>
      <s:c r="D6" s="11" t="n">
        <s:v>0.01</s:v>
      </s:c>
      <s:c r="E6" s="9" t="inlineStr">
        <s:is>
          <s:t>Published LP optimum in Winston ch. 3 Example 1</s:t>
        </s:is>
      </s:c>
      <s:c r="F6" s="6"/>
      <s:c r="G6" s="6"/>
      <s:c r="H6" s="5"/>
    </s:row>
    <s:row r="7" ht="43.5" customHeight="1">
      <s:c r="A7" s="11" t="inlineStr">
        <s:is>
          <s:t>Optimal soldier production</s:t>
        </s:is>
      </s:c>
      <s:c r="B7" s="11" t="inlineStr">
        <s:is>
          <s:t>Soldiers manufactured</s:t>
        </s:is>
      </s:c>
      <s:c r="C7" s="11" t="n">
        <s:v>20</s:v>
      </s:c>
      <s:c r="D7" s="11" t="n">
        <s:v>0.01</s:v>
      </s:c>
      <s:c r="E7" s="9" t="inlineStr">
        <s:is>
          <s:t>Published optimal soldier production quantity</s:t>
        </s:is>
      </s:c>
      <s:c r="F7" s="6"/>
      <s:c r="G7" s="6"/>
      <s:c r="H7" s="5"/>
    </s:row>
    <s:row r="8" ht="43.5" customHeight="1">
      <s:c r="A8" s="11" t="inlineStr">
        <s:is>
          <s:t>Optimal train production</s:t>
        </s:is>
      </s:c>
      <s:c r="B8" s="11" t="inlineStr">
        <s:is>
          <s:t>Trains manufactured</s:t>
        </s:is>
      </s:c>
      <s:c r="C8" s="11" t="n">
        <s:v>60</s:v>
      </s:c>
      <s:c r="D8" s="11" t="n">
        <s:v>0.01</s:v>
      </s:c>
      <s:c r="E8" s="9" t="inlineStr">
        <s:is>
          <s:t>Published optimal train production quantity</s:t>
        </s:is>
      </s:c>
      <s:c r="F8" s="6"/>
      <s:c r="G8" s="6"/>
      <s:c r="H8" s="5"/>
    </s:row>
    <s:row r="9" ht="43.5" customHeight="1">
      <s:c r="A9" s="11" t="inlineStr">
        <s:is>
          <s:t>Finishing capacity limit</s:t>
        </s:is>
      </s:c>
      <s:c r="B9" s="11" t="inlineStr">
        <s:is>
          <s:t>Finishing hours used</s:t>
        </s:is>
      </s:c>
      <s:c r="C9" s="11" t="n">
        <s:v>100</s:v>
      </s:c>
      <s:c r="D9" s="11" t="n">
        <s:v>0.01</s:v>
      </s:c>
      <s:c r="E9" s="9" t="inlineStr">
        <s:is>
          <s:t>Finishing labor consumed matches 100 hr capacity (binding)</s:t>
        </s:is>
      </s:c>
      <s:c r="F9" s="6"/>
      <s:c r="G9" s="6"/>
      <s:c r="H9" s="5"/>
    </s:row>
    <s:row r="10" ht="43.5" customHeight="1">
      <s:c r="A10" s="11" t="inlineStr">
        <s:is>
          <s:t>Carpentry capacity limit</s:t>
        </s:is>
      </s:c>
      <s:c r="B10" s="11" t="inlineStr">
        <s:is>
          <s:t>Carpentry hours used</s:t>
        </s:is>
      </s:c>
      <s:c r="C10" s="11" t="n">
        <s:v>80</s:v>
      </s:c>
      <s:c r="D10" s="11" t="n">
        <s:v>0.01</s:v>
      </s:c>
      <s:c r="E10" s="9" t="inlineStr">
        <s:is>
          <s:t>Carpentry labor consumed matches 80 hr capacity (binding)</s:t>
        </s:is>
      </s:c>
      <s:c r="F10" s="6"/>
      <s:c r="G10" s="6"/>
      <s:c r="H10" s="5"/>
    </s:row>
    <s:row r="11" ht="43.5" customHeight="1">
      <s:c r="A11" s="11" t="inlineStr">
        <s:is>
          <s:t>Soldier demand bound</s:t>
        </s:is>
      </s:c>
      <s:c r="B11" s="11" t="inlineStr">
        <s:is>
          <s:t>Soldier demand used</s:t>
        </s:is>
      </s:c>
      <s:c r="C11" s="11" t="n">
        <s:v>20</s:v>
      </s:c>
      <s:c r="D11" s="11" t="n">
        <s:v>0.01</s:v>
      </s:c>
      <s:c r="E11" s="9" t="inlineStr">
        <s:is>
          <s:t>Soldier production (20) satisfies max demand (&lt;= 40)</s:t>
        </s:is>
      </s:c>
      <s:c r="F11" s="6"/>
      <s:c r="G11" s="6"/>
      <s:c r="H11" s="5"/>
    </s:row>
    <s:row r="12" ht="43.5" customHeight="1">
      <s:c r="A12" s="11" t="inlineStr">
        <s:is>
          <s:t>Computed check: Finishing shadow price</s:t>
        </s:is>
      </s:c>
      <s:c r="B12" s="11" t="inlineStr">
        <s:is>
          <s:t>Finishing shadow price ($ per unit of the limit)</s:t>
        </s:is>
      </s:c>
      <s:c r="C12" s="11" t="n">
        <s:v>1</s:v>
      </s:c>
      <s:c r="D12" s="11" t="n">
        <s:v>0.01</s:v>
      </s:c>
      <s:c r="E12" s="9" t="inlineStr">
        <s:is>
          <s:t>Shadow price computed by the solver and confirmed by re-solving with one more unit of the limit (+1 hr yields $181 profit, delta = $1.00)</s:t>
        </s:is>
      </s:c>
      <s:c r="F12" s="6"/>
      <s:c r="G12" s="6"/>
      <s:c r="H12" s="5"/>
    </s:row>
    <s:row r="13" ht="43.5" customHeight="1">
      <s:c r="A13" s="11" t="inlineStr">
        <s:is>
          <s:t>Computed check: Carpentry shadow price</s:t>
        </s:is>
      </s:c>
      <s:c r="B13" s="11" t="inlineStr">
        <s:is>
          <s:t>Carpentry shadow price ($ per unit of the limit)</s:t>
        </s:is>
      </s:c>
      <s:c r="C13" s="11" t="n">
        <s:v>1</s:v>
      </s:c>
      <s:c r="D13" s="11" t="n">
        <s:v>0.01</s:v>
      </s:c>
      <s:c r="E13" s="9" t="inlineStr">
        <s:is>
          <s:t>Shadow price computed by the solver and confirmed by re-solving with one more unit of the limit (+1 hr yields $181 profit, delta = $1.00)</s:t>
        </s:is>
      </s:c>
      <s:c r="F13" s="6"/>
      <s:c r="G13" s="6"/>
      <s:c r="H13" s="5"/>
    </s:row>
    <s:row r="14" ht="43.5" customHeight="1">
      <s:c r="A14" s="11" t="inlineStr">
        <s:is>
          <s:t>Computed check: Soldier demand shadow price</s:t>
        </s:is>
      </s:c>
      <s:c r="B14" s="11" t="inlineStr">
        <s:is>
          <s:t>Demand shadow price ($ per unit of the limit)</s:t>
        </s:is>
      </s:c>
      <s:c r="C14" s="11" t="n">
        <s:v>0</s:v>
      </s:c>
      <s:c r="D14" s="11" t="n">
        <s:v>0.01</s:v>
      </s:c>
      <s:c r="E14" s="9" t="inlineStr">
        <s:is>
          <s:t>Shadow price computed by the solver and confirmed by re-solving with one more unit of the limit (+1 unit leaves profit at $180, delta = $0.00)</s:t>
        </s:is>
      </s:c>
      <s:c r="F14" s="6"/>
      <s:c r="G14" s="6"/>
      <s:c r="H14" s="5"/>
    </s:row>
    <s:row r="15" ht="43.5" customHeight="1">
      <s:c r="A15" s="11" t="inlineStr">
        <s:is>
          <s:t>LP optimality condition</s:t>
        </s:is>
      </s:c>
      <s:c r="B15" s="11" t="inlineStr">
        <s:is>
          <s:t>Duality gap (and feasibility)</s:t>
        </s:is>
      </s:c>
      <s:c r="C15" s="11" t="n">
        <s:v>0</s:v>
      </s:c>
      <s:c r="D15" s="11" t="n">
        <s:v>1e-05</s:v>
      </s:c>
      <s:c r="E15" s="9" t="inlineStr">
        <s:is>
          <s:t>Primal and dual objectives coincide at global optimum, and the solution satisfies every limit (infeasible solutions FAIL)</s:t>
        </s:is>
      </s:c>
      <s:c r="F15" s="6"/>
      <s:c r="G15" s="6"/>
      <s:c r="H15" s="5"/>
    </s:row>
  </s:sheetData>
  <s:mergeCells count="3">
    <s:mergeCell ref="A4:E4"/>
    <s:mergeCell ref="A2:H2"/>
    <s:mergeCell ref="A1:H1"/>
  </s:mergeCells>
  <s:pageMargins left="0.75" right="0.75" top="1" bottom="1" header="0.5" footer="0.5"/>
  <s:tableParts count="1">
    <s:tablePart r:id="rId1"/>
  </s:tableParts>
</s:worksheet>
</file>

<file path=xl/worksheets/sheet5.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7"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7" t="inlineStr">
        <is>
          <t>@app.cell
def _():
    import copy
    import math
    import boardflare as bf
    import marimo as mo
    import numpy as np
    import pandas as pd
    from scipy import optimize
    return bf, copy, math, mo, np, optimize, pd
# BEGIN GENERATED ENGINE (do not edit; run sync_engine.py)
@app.cell(hide_code=True)
def _(np, optimize):
    # Generated from engine/core.py; edit the source, not this cell.
    #
    # Shared linear and mixed-integer optimization core: Solution record, CheckResult,
    # solve wrapper over scipy.optimize.linprog and milp (HiGHS), independent solution
    # checker, and duality gap calculator. Read this comment before editing anything in engine/.
    # Notebooks get a copy of this engine from sync_engine.py.
    #
    # Layout. The engine is source code that gets copied into Marimo notebook cells, so it is split
    # into one cell per unit and every file here is also an ordinary module for pytest:
    #   core.py                 this file: one cell (np and optimize arrive as cell arguments)
    #   mps.py                  test-only MPS parser and benchmark fixture converter
    #   test_core.py            core solver, checker, duality gap, and hand-checked tests
    #   test_mps.py             MPS reader unit tests
    #   test_netlib.py          Netlib benchmark recovery and perturbation tests
    #   netlib_*.json           fixture data for the tests
    #
    # Cell-marker convention (the sync script reads these; keep them exact):
    #   - Lines 1 and 2 of every file: `# cell-deps:` names the cell receives from other cells,
    #     `# cell-exports:` names the cell defines for other cells. Names starting with an
    #     underscore are cell-local in Marimo, so private helpers (and private stdlib aliases
    #     such as `import math as _math`) may repeat across cells.
    #   - A line ending in `# sync: omit` is for pytest only; the sync script drops it.
    #   - Public names must be defined in one cell only, and a cell must not re-import a name
    #     another cell defines.
    #   - Multi-line string literals must not be used in notebook cells because sync re-indents
    #     code; use '#' comment blocks instead.
    # Keep this file under 32,767 characters.
    from dataclasses import dataclass as _dataclass
    from typing import Optional as _Optional
    _BINDING_TOLERANCE = 1e-9
    def _validate_problem_inputs(
        c,
        A_ub=None,
        b_ub=None,
        A_eq=None,
        b_eq=None,
        bounds=None,
        integrality=None,
        x=None,
    ):
        # Validates shapes and dimensions of problem components across solve, check_solution, and duality_gap.
        c_arr = np.asarray(c, dtype=float)
        if c_arr.ndim != 1:
            raise ValueError(f"c must be a 1D array, got shape {c_arr.shape}")
        n_vars = len(c_arr)
        if n_vars == 0:
            raise ValueError("c must not be empty")
        x_arr = None
        if x is not None:
            x_arr = np.asarray(x, dtype=float)
            if x_arr.ndim != 1:
                raise ValueError(f"x must be a 1D array, got shape {x_arr.shape}")
            if len(x_arr) != n_vars:
                raise ValueError(f"x length ({len(x_arr)}) does not match c length ({n_vars})")
        if A_ub is not None and b_ub is None:
            raise ValueError("b_ub must be provided when A_ub is provided")
        if A_ub is None and b_ub is not None:
            raise ValueError("A_ub must be provided when b_ub is provided")
        b_ub_arr = None
        if A_ub is not None and b_ub is not None:
            b_ub_arr = np.asarray(b_ub, dtype=float)
            if b_ub_arr.ndim != 1:
                raise ValueError(f"b_ub must be a 1D array, got shape {b_ub_arr.shape}")
            m_ub = len(b_ub_arr)
            shape_ub = A_ub.shape if hasattr(A_ub, "shape") else np.asarray(A_ub).shape
            if len(shape_ub) != 2:
                raise ValueError(f"A_ub must be a 2D matrix, got shape {shape_ub}")
            if shape_ub[0] != m_ub:
                raise ValueError(f"A_ub row count ({shape_ub[0]}) does not match b_ub length ({m_ub})")
            if shape_ub[1] != n_vars:
                raise ValueError(f"A_ub column count ({shape_ub[1]}) does not match c length ({n_vars})")
        if A_eq is not None and b_eq is None:
            raise ValueError("b_eq must be provided when A_eq is provided")
        if A_eq is None and b_eq is not None:
            raise ValueError("A_eq must be provided when b_eq is provided")
        b_eq_arr = None
        if A_eq is not None and b_eq is not None:
            b_eq_arr = np.asarray(b_eq, dtype=float)
            if b_eq_arr.ndim != 1:
                raise ValueError(f"b_eq must be a 1D array, got shape {b_eq_arr.shape}")
            m_eq = len(b_eq_arr)
            shape_eq = A_eq.shape if hasattr(A_eq, "shape") else np.asarray(A_eq).shape
            if len(shape_eq) != 2:
                raise ValueError(f"A_eq must be a 2D matrix, got shape {shape_eq}")
            if shape_eq[0] != m_eq:
                raise ValueError(f"A_eq row count ({shape_eq[0]}) does not match b_eq length ({m_eq})")
            if shape_eq[1] != n_vars:
                raise ValueError(f"A_eq column count ({shape_eq[1]}) does not match c length ({n_vars})")
        if bounds is None:
            std_bounds = [(0.0, None)] * n_vars
        else:
            if not isinstance(bounds, (list, tuple)):
                raise ValueError("bounds must be a list of (lo, hi) pairs")
            if len(bounds) != n_vars:
                raise ValueError(f"bounds length ({len(bounds)}) does not match variable count ({n_vars})")
            std_bounds = []
            for idx, bnd in enumerate(bounds):
                if not (isinstance(bnd, (tuple, list, np.ndarray)) and len(bnd) == 2):
                    raise ValueError(f"bounds[{idx}] must be a pair (lo, hi), got {bnd!r}")
                lo = None if bnd[0] is None or np.isneginf(bnd[0]) else float(bnd[0])
                hi = None if bnd[1] is None or np.isposinf(bnd[1]) else float(bnd[1])
                std_bounds.append((lo, hi))
        integ_arr = None
        if integrality is not None:
            integ_arr = np.asarray(integrality)
            if integ_arr.ndim != 1 or len(integ_arr) != n_vars:
                raise ValueError(f"integrality length ({len(integ_arr)}) does not match variable count ({n_vars})")
            if not np.all((integ_arr == 0) | (integ_arr == 1)):
                raise ValueError("integrality flags must be exactly 0 or 1")
            integ_arr = integ_arr.astype(int)
        return c_arr, b_ub_arr, b_eq_arr, std_bounds, integ_arr, x_arr
    @_dataclass(frozen=True)
    class Solution:
        # Solution dataclass returned by solve().
        # status: one of "optimal", "infeasible", "unbounded", "time_limit_feasible",
        #         "time_limit_no_solution", "error"
        # message: plain-language explanation useful for spreadsheet users
        # objective: value of the objective in the user's sense, or None
        # x: solution array, or None
        # ineq_slack: slack b_ub - A_ub @ x, or None
        # eq_residual: residual b_eq - A_eq @ x, or None
        # binding: boolean array of binding inequalities within scaled tolerance, or None
        # shadow_prices: dict {"ineq": ..., "eq": ...} for LPs, None for MILP
        # reduced_costs: dict {"lower": ..., "upper": ...} for LPs, None for MILP
        # mip_gap: relative MIP gap for MILP solutions, None for LP
        # solver_status: raw status code and message from SciPy
        status: str
        message: str
        objective: _Optional[float]
        x: _Optional[np.ndarray]
        ineq_slack: _Optional[np.ndarray]
        eq_residual: _Optional[np.ndarray]
        binding: _Optional[np.ndarray]
        shadow_prices: _Optional[dict]
        reduced_costs: _Optional[dict]
        mip_gap: _Optional[float]
        solver_status: dict
    @_dataclass(frozen=True)
    class CheckResult:
        # Result of independent solution verification against raw problem data.
        max_ineq_violation: float
        max_eq_violation: float
        max_bound_violation: float
        max_integrality_violation: float
        max_violation: float
        objective: float
        is_feasible: bool
    def check_solution(c, A_ub=None, b_ub=None, A_eq=None, b_eq=None, bounds=None, integrality=None, x=None):
        # Independent checker recomputing violations and objective directly from raw data.
        if x is None:
            raise ValueError("x must be provided to check_solution")
        c_arr, b_ub_arr, b_eq_arr, std_bounds, integ_arr, x_arr = _validate_problem_inputs(
            c, A_ub=A_ub, b_ub=b_ub, A_eq=A_eq, b_eq=b_eq, bounds=bounds, integrality=integrality, x=x
        )
        # 1. Inequality violation: max(0, A_ub @ x - b_ub) / max(1, |b_ub|)
        ineq_viol = 0.0
        if A_ub is not None and b_ub_arr is not None and len(b_ub_arr) &gt; 0:
            ax = A_ub @ x_arr
            viol = ax - b_ub_arr
            scale = np.maximum(1.0, np.abs(b_ub_arr))
            ineq_viol = float(np.max(np.maximum(0.0, viol) / scale))
        # 2. Equality violation: |A_eq @ x - b_eq| / max(1, |b_eq|)
        eq_viol = 0.0
        if A_eq is not None and b_eq_arr is not None and len(b_eq_arr) &gt; 0:
            ax = A_eq @ x_arr
            viol = np.abs(ax - b_eq_arr)
            scale = np.maximum(1.0, np.abs(b_eq_arr))
            eq_viol = float(np.max(viol / scale))
        # 3. Bound violation: max(0, lo - x) / max(1, |lo|), max(0, x - hi) / max(1, |hi|)
        bound_viol = 0.0
        for idx, (lo, hi) in enumerate(std_bounds):
            val = x_arr[idx]
            if lo is not None and val &lt; lo:
                bound_viol = max(bound_viol, float((lo - val) / max(1.0, abs(lo))))
            if hi is not None and val &gt; hi:
                bound_viol = max(bound_viol, float((val - hi) / max(1.0, abs(hi))))
        # 4. Integrality violation
        integ_viol = 0.0
        if integ_arr is not None:
            int_mask = integ_arr == 1
            if np.any(int_mask):
                int_vals = x_arr[int_mask]
                integ_viol = float(np.max(np.abs(int_vals - np.round(int_vals))))
        # 5. Objective
        obj = float(c_arr @ x_arr)
        max_v = max(ineq_viol, eq_viol, bound_viol, integ_viol)
        return CheckResult(
            max_ineq_violation=ineq_viol,
            max_eq_violation=eq_viol,
            max_bound_violation=bound_viol,
            max_integrality_violation=integ_viol,
            max_violation=max_v,
            objective=obj,
            is_feasible=max_v &lt;= 1e-6,
        )
    def duality_gap(
        c,
        A_ub=None,
        b_ub=None,
        A_eq=None,
        b_eq=None,
        bounds=None,
        sol=None,
        sense="min",
    ):
        # Compute the LP duality gap |primal_objective - dual_objective|.
        # Assumes reduced costs are zero on infinite bounds; returns inf if a nonzero reduced cost sits on an infinite bound.
        if sol is None:
            raise ValueError("sol must be provided to duality_gap")
        if sol.status != "optimal" or sol.x is None or sol.shadow_prices is None:
            return None
        if sense not in ("min", "max"):
            raise ValueError("sense must be 'min' or 'max'")
        c_arr, b_ub_arr, b_eq_arr, std_bounds, _, _ = _validate_problem_inputs(
            c, A_ub=A_ub, b_ub=b_ub, A_eq=A_eq, b_eq=b_eq, bounds=bounds, x=sol.x
        )
        sp = sol.shadow_prices
        rc = sol.reduced_costs
        if b_ub_arr is not None and sp is not None:
            sp_ineq = sp.get("ineq") if isinstance(sp, dict) else None
            if sp_ineq is not None and len(sp_ineq) != len(b_ub_arr):
                raise ValueError(f"shadow_prices ineq length ({len(sp_ineq)}) does not match b_ub length ({len(b_ub_arr)})")
        if b_eq_arr is not None and sp is not None:
            sp_eq = sp.get("eq") if isinstance(sp, dict) else None
            if sp_eq is not None and len(sp_eq) != len(b_eq_arr):
                raise ValueError(f"shadow_prices eq length ({len(sp_eq)}) does not match b_eq length ({len(b_eq_arr)})")
        # Primal objective recomputed directly from raw c and sol.x
        primal_obj = float(c_arr @ sol.x)
        dual_obj = 0.0
        if b_ub_arr is not None and len(b_ub_arr) &gt; 0 and sp is not None:
            sp_ineq = sp.get("ineq") if isinstance(sp, dict) else None
            if sp_ineq is not None:
                dual_obj += float(np.sum(sp_ineq * b_ub_arr))
        if b_eq_arr is not None and len(b_eq_arr) &gt; 0 and sp is not None:
            sp_eq = sp.get("eq") if isinstance(sp, dict) else None
            if sp_eq is not None:
                dual_obj += float(np.sum(sp_eq * b_eq_arr))
        if rc is not None:
            rc_lo = rc.get("lower") if isinstance(rc, dict) else None
            rc_up = rc.get("upper") if isinstance(rc, dict) else None
            for j, (lo, hi) in enumerate(std_bounds):
                if rc_lo is not None and j &lt; len(rc_lo):
                    val_lo = rc_lo[j]
                    if lo is None or np.isneginf(lo):
                        if abs(val_lo) &gt; 1e-9:
                            return float("inf")
                    else:
                        dual_obj += float(val_lo * lo)
                if rc_up is not None and j &lt; len(rc_up):
                    val_up = rc_up[j]
                    if hi is None or np.isposinf(hi):
                        if abs(val_up) &gt; 1e-9:
                            return float("inf")
                    else:
                        dual_obj += float(val_up * hi)
        return float(abs(primal_obj - dual_obj))
    def solve(
        c,
        A_ub=None,
        b_ub=None,
        A_eq=None,
        b_eq=None,
        bounds=None,
        integrality=None,
        sense="min",
        time_limit=None,
    ):
        # Solve an LP or MILP problem using SciPy HiGHS.
        if sense not in ("min", "max"):
            raise ValueError("sense must be 'min' or 'max'")
        c_arr, b_ub_arr, b_eq_arr, std_bounds, integ_arr, _ = _validate_problem_inputs(
            c, A_ub=A_ub, b_ub=b_ub, A_eq=A_eq, b_eq=b_eq, bounds=bounds, integrality=integrality
        )
        is_milp = integ_arr is not None and np.any(integ_arr == 1)
        c_internal = -c_arr if sense == "max" else c_arr
        opts = {}
        if time_limit is not None:
            opts["time_limit"] = float(time_limit)
        if not is_milp:
            # Solve continuous LP with linprog HiGHS
            res = optimize.linprog(
                c_internal,
                A_ub=A_ub,
                b_ub=b_ub_arr,
                A_eq=A_eq,
                b_eq=b_eq_arr,
                bounds=std_bounds,
                method="highs",
                options=opts or None,
            )
            raw_code = int(res.status)
            raw_msg = str(res.message)
            solver_status = {"code": raw_code, "message": raw_msg}
            x = None
            objective = None
            ineq_slack = None
            eq_residual = None
            binding = None
            shadow_prices = None
            reduced_costs = None
            mip_gap = None
            if raw_code == 0:
                status = "optimal"
                message = "Optimal solution found."
            elif raw_code == 2:
                status = "infeasible"
                message = "No combination satisfies all the limits."
            elif raw_code == 3:
                status = "unbounded"
                message = "A variable can grow without limit and the objective improves forever."
            elif raw_code == 1:
                status = "time_limit_no_solution"
                message = "Time or iteration limit reached before a feasible solution was found."
            else:
                status = "error"
                message = f"Solver stopped with error: {raw_msg}"
            cand_x = getattr(res, "x", None)
            if cand_x is not None:
                cand_x = np.asarray(cand_x, dtype=float)
                check = check_solution(
                    c=c_arr,
                    A_ub=A_ub,
                    b_ub=b_ub_arr,
                    A_eq=A_eq,
                    b_eq=b_eq_arr,
                    bounds=std_bounds,
                    integrality=integrality,
                    x=cand_x,
                )
                if raw_code == 0:
                    if not check.is_feasible:
                        status = "error"
                        message = f"Solver reported optimal, but independent check found violation of {check.max_violation:.2e}."
                    x = cand_x
                    objective = float(c_arr @ cand_x)
                elif raw_code == 1:
                    if check.is_feasible:
                        status = "time_limit_feasible"
                        message = "Time or iteration limit reached; returning the best feasible solution found."
                        x = cand_x
                        objective = float(c_arr @ cand_x)
                if x is not None:
                    if A_ub is not None and b_ub_arr is not None and len(b_ub_arr) &gt; 0:
                        ineq_slack = b_ub_arr - (A_ub @ x)
                        scale = np.maximum(1.0, np.abs(b_ub_arr))
                        binding = np.abs(ineq_slack) &lt;= _BINDING_TOLERANCE * scale
                    else:
                        ineq_slack = np.zeros(0, dtype=float)
                        binding = np.zeros(0, dtype=bool)
                    if A_eq is not None and b_eq_arr is not None and len(b_eq_arr) &gt; 0:
                        eq_residual = b_eq_arr - (A_eq @ x)
                    else:
                        eq_residual = np.zeros(0, dtype=float)
                    sign_mult = -1.0 if sense == "max" else 1.0
                    if getattr(res, "ineqlin", None) is not None and hasattr(res.ineqlin, "marginals"):
                        ineq_m = np.asarray(res.ineqlin.marginals, dtype=float) * sign_mult
                    else:
                        ineq_m = np.zeros(0, dtype=float)
                    if getattr(res, "eqlin", None) is not None and hasattr(res.eqlin, "marginals"):
                        eq_m = np.asarray(res.eqlin.marginals, dtype=float) * sign_mult
                    else:
                        eq_m = np.zeros(0, dtype=float)
                    shadow_prices = {"ineq": ineq_m, "eq": eq_m}
                    if getattr(res, "lower", None) is not None and hasattr(res.lower, "marginals"):
                        lo_m = np.asarray(res.lower.marginals, dtype=float) * sign_mult
                    else:
                        lo_m = np.zeros(0, dtype=float)
                    if getattr(res, "upper", None) is not None and hasattr(res.upper, "marginals"):
                        up_m = np.asarray(res.upper.marginals, dtype=float) * sign_mult
                    else:
                        up_m = np.zeros(0, dtype=float)
                    reduced_costs = {"lower": lo_m, "upper": up_m}
                # Marginals are only meaningful at an optimal basis; a limit stop leaves them unset.
                if raw_code != 0:
                    shadow_prices = None
                    reduced_costs = None
        else:
            # Solve MILP with milp HiGHS
            constraints = []
            if A_ub is not None and b_ub_arr is not None and len(b_ub_arr) &gt; 0:
                constraints.append(optimize.LinearConstraint(A_ub, -np.inf, b_ub_arr))
            if A_eq is not None and b_eq_arr is not None and len(b_eq_arr) &gt; 0:
                constraints.append(optimize.LinearConstraint(A_eq, b_eq_arr, b_eq_arr))
            lb = np.array([b[0] if b[0] is not None else -np.inf for b in std_bounds], dtype=float)
            ub = np.array([b[1] if b[1] is not None else np.inf for b in std_bounds], dtype=float)
            bounds_obj = optimize.Bounds(lb, ub)
            res = optimize.milp(
                c=c_internal,
                integrality=integ_arr,
                bounds=bounds_obj,
                constraints=constraints if constraints else None,
                options=opts or None,
            )
            raw_code = int(res.status)
            raw_msg = str(res.message)
            solver_status = {"code": raw_code, "message": raw_msg}
            x = None
            objective = None
            ineq_slack = None
            eq_residual = None
            binding = None
            shadow_prices = None
            reduced_costs = None
            mip_gap = float(res.mip_gap) if getattr(res, "mip_gap", None) is not None else None
            if raw_code == 0:
                status = "optimal"
                message = "Optimal solution found."
            elif raw_code == 1:
                status = "time_limit_no_solution"
                message = "Time or iteration limit reached before a feasible solution was found."
            elif raw_code == 2:
                status = "infeasible"
                message = "No combination satisfies all the limits."
            elif raw_code == 3:
                status = "unbounded"
                message = "A variable can grow without limit and the objective improves forever."
            else:
                status = "error"
                message = f"Solver stopped with error: {raw_msg}"
            cand_x = getattr(res, "x", None)
            if cand_x is not None:
                cand_x = np.asarray(cand_x, dtype=float)
                check = check_solution(
                    c=c_arr,
                    A_ub=A_ub,
                    b_ub=b_ub_arr,
                    A_eq=A_eq,
                    b_eq=b_eq_arr,
                    bounds=std_bounds,
                    integrality=integ_arr,
                    x=cand_x,
                )
                if raw_code == 0:
                    if not check.is_feasible:
                        status = "error"
                        message = f"Solver reported optimal, but independent check found violation of {check.max_violation:.2e}."
                    x = cand_x
                    objective = float(c_arr @ cand_x)
                elif raw_code == 1:
                    if check.is_feasible:
                        status = "time_limit_feasible"
                        message = "Time or iteration limit reached; returning the best feasible solution found."
                        x = cand_x
                        objective = float(c_arr @ cand_x)
                if x is not None:
                    if A_ub is not None and b_ub_arr is not None and len(b_ub_arr) &gt; 0:
                        ineq_slack = b_ub_arr - (A_ub @ x)
                        scale = np.maximum(1.0, np.abs(b_ub_arr))
                        binding = np.abs(ineq_slack) &lt;= _BINDING_TOLERANCE * scale
                    else:
                        ineq_slack = np.zeros(0, dtype=float)
                        binding = np.zeros(0, dtype=bool)
                    if A_eq is not None and b_eq_arr is not None and len(b_eq_arr) &gt; 0:
                        eq_residual = b_eq_arr - (A_eq @ x)
                    else:
                        eq_residual = np.zeros(0, dtype=float)
        return Solution(
            status=status,
            message=message,
            objective=objective,
            x=x,
            ineq_slack=ineq_slack,
            eq_residual=eq_residual,
            binding=binding,
            shadow_prices=shadow_prices,
            reduced_costs=reduced_costs,
            mip_gap=mip_gap,
            solver_status=solver_status,
        )
    return (Solution, CheckResult, solve, check_solution, duality_gap,)</t>
        </is>
      </c>
      <c r="G3" t="inlineStr">
        <is>
          <t>Revision</t>
        </is>
      </c>
      <c r="H3" t="n">
        <v>1</v>
      </c>
    </row>
    <row r="4">
      <c r="A4" s="17" t="inlineStr">
        <is>
          <t>@app.cell(hide_code=True)
def _(Solution, check_solution, np, solve):
    # Generated from engine/table.py; edit the source, not this cell.
    #
    # Table formulation builder: parses sheet used-range grids (variables and constraints)
    # into standard LP/MILP problem data, solves via core.solve, and produces spreadsheet-ready
    # result tables, sensitivity marginals, and infeasibility diagnostics.
    from dataclasses import dataclass as _dataclass
    from typing import Optional as _Optional
    import math as _math
    @_dataclass(frozen=True)
    class Model:
        # Parsed linear or mixed-integer programming problem from a sheet grid.
        # variable_names: list of variable names
        # constraint_names: list of constraint names
        # c: 1D array of objective coefficients
        # lower: 1D array of variable lower bounds
        # upper: 1D array of variable upper bounds (inf for unbounded)
        # integer: 1D boolean array indicating integer variables
        # A: 2D matrix of shape (n_constraints, n_variables)
        # con_type: list of constraint relation types ("&lt;=", "&gt;=", "=")
        # limit: 1D array of constraint right-hand side limits
        # sense: optimization sense ("min" or "max")
        variable_names: list
        constraint_names: list
        c: np.ndarray
        lower: np.ndarray
        upper: np.ndarray
        integer: np.ndarray
        A: np.ndarray
        con_type: list
        limit: np.ndarray
        sense: str
    @_dataclass(frozen=True)
    class ModelResult:
        # Solved model result containing status, objective, solution vector, tables, and Solution.
        # status: solver status ("optimal", "infeasible", "unbounded", etc.)
        # message: human-readable explanation of solver outcome
        # objective: optimal or feasible objective value in the user's sense, or None
        # x: optimal or feasible variable values, or None
        # variable_table: list of [name, value, objective_contribution, reduced_cost, position]
        # constraint_table: list of [name, type, used, limit, slack, binding, shadow_price]
        # summary_table: list of [label, value] summary rows
        # solution: underlying core Solution record
        status: str
        message: str
        objective: _Optional[float]
        x: _Optional[np.ndarray]
        variable_table: list
        constraint_table: list
        summary_table: list
        solution: Solution
    @_dataclass(frozen=True)
    class Repair:
        # Suggested constraint relaxation repair for an infeasible model.
        # rows: list of [constraint_name, type, current_limit, relaxed_limit, change]
        # message: plain-language explanation of the suggested repair
        rows: list
        message: str
    def _col_to_a1(col_num: int) -&gt; str:
        # Convert a 1-based column index to Excel column letters (1 -&gt; A, 27 -&gt; AA).
        res = []
        while col_num &gt; 0:
            col_num, rem = divmod(col_num - 1, 26)
            res.append(chr(65 + rem))
        return "".join(reversed(res))
    def _cell_ref(r_idx: int, c_idx: int, first_row: int, first_col: int) -&gt; str:
        # Build standard Model!&lt;Col&gt;&lt;Row&gt; reference from grid 0-based row and col indices.
        row_num = first_row + r_idx
        col_str = _col_to_a1(first_col + c_idx)
        return f"Model!{col_str}{row_num}"
    def _is_blank(val) -&gt; bool:
        # Check if a cell is empty or contains whitespace only.
        if val is None:
            return True
        if isinstance(val, str) and val.strip() == "":
            return True
        return False
    def _is_number(val) -&gt; bool:
        # Check if a value is a finite int or float (excluding bools and NaN).
        if isinstance(val, (bool, np.bool_)):
            return False
        if isinstance(val, (int, float, np.integer, np.floating)):
            return _math.isfinite(val)
        return False
    def parse_model(grid, sense="max", first_row=4, first_col=1) -&gt; Model:
        # Parse a 2-D grid of cell values into a frozen Model dataclass.
        if sense not in ("min", "max"):
            raise ValueError(f"sense must be 'min' or 'max', got {sense!r}")
        if not isinstance(first_row, int) or first_row &lt; 1:
            raise ValueError("first_row must be a positive 1-based integer")
        if not isinstance(first_col, int) or first_col &lt; 1:
            raise ValueError("first_col must be a positive 1-based integer")
        if not grid or not isinstance(grid, (list, tuple)):
            raise ValueError("no variables found in model")
        # Row 0: Column headers. Columns 5 onward define constraint columns.
        row0 = grid[0] if len(grid) &gt; 0 and isinstance(grid[0], (list, tuple)) else []
        con_cols = []
        con_names = []
        seen_con_names = set()
        max_cols = max((len(r) for r in grid if isinstance(r, (list, tuple))), default=0)
        for c_idx in range(5, max_cols):
            cell_val = row0[c_idx] if c_idx &lt; len(row0) else None
            if _is_blank(cell_val):
                for r_idx in range(1, len(grid)):
                    r = grid[r_idx]
                    if isinstance(r, (list, tuple)) and c_idx &lt; len(r) and not _is_blank(r[c_idx]):
                        ref = _cell_ref(r_idx, c_idx, first_row, first_col)
                        raise ValueError(f"{ref}: this column has a value but no constraint name in row {first_row}")
                continue
            c_name = str(cell_val).strip()
            ref0 = _cell_ref(0, c_idx, first_row, first_col)
            if c_name in seen_con_names:
                raise ValueError(f'{ref0}: duplicate constraint name "{c_name}"')
            seen_con_names.add(c_name)
            con_cols.append(c_idx)
            con_names.append(c_name)
        m = len(con_cols)
        if m == 0:
            raise ValueError("no constraints found in model")
        # Row 1: Constraint types. Row 2: Constraint limits.
        row1 = grid[1] if len(grid) &gt; 1 and isinstance(grid[1], (list, tuple)) else []
        row2 = grid[2] if len(grid) &gt; 2 and isinstance(grid[2], (list, tuple)) else []
        con_types = []
        limits = []
        for k, c_idx in enumerate(con_cols):
            c_name = con_names[k]
            ref1 = _cell_ref(1, c_idx, first_row, first_col)
            val_type = row1[c_idx] if c_idx &lt; len(row1) else None
            if _is_blank(val_type):
                raise ValueError(f'{ref1}: constraint "{c_name}" is missing a type (&lt;=, &gt;=, =)')
            if not isinstance(val_type, str):
                raise ValueError(f'{ref1}: unknown constraint type for "{c_name}", found {val_type!r}')
            st = val_type.strip()
            if st in ("&lt;=", "≤"):
                norm_type = "&lt;="
            elif st in ("&gt;=", "≥"):
                norm_type = "&gt;="
            elif st in ("=", "=="):
                norm_type = "="
            else:
                raise ValueError(f'{ref1}: unknown constraint type for "{c_name}", found {val_type!r}')
            con_types.append(norm_type)
            ref2 = _cell_ref(2, c_idx, first_row, first_col)
            val_limit = row2[c_idx] if c_idx &lt; len(row2) else None
            if _is_blank(val_limit):
                raise ValueError(f'{ref2}: constraint "{c_name}" is missing a limit')
            if not _is_number(val_limit):
                raise ValueError(f'{ref2}: the limit for constraint "{c_name}" must be a number, found {val_limit!r}')
            limits.append(float(val_limit))
        # Rows 3 onward: Variable rows.
        var_names = []
        seen_var_names = set()
        c_list = []
        lower_list = []
        upper_list = []
        integer_list = []
        A_cols = []
        for r_idx in range(3, len(grid)):
            row = grid[r_idx]
            if not isinstance(row, (list, tuple)):
                continue
            v_cell = row[0] if len(row) &gt; 0 else None
            if _is_blank(v_cell):
                first_val_c = None
                for c_idx in range(1, len(row)):
                    if not _is_blank(row[c_idx]):
                        first_val_c = c_idx
                        break
                if first_val_c is not None:
                    ref = _cell_ref(r_idx, first_val_c, first_row, first_col)
                    col_a = _col_to_a1(first_col)
                    raise ValueError(f"{ref}: this row has a value but no variable name in column {col_a}")
                continue
            v_name = str(v_cell).strip()
            ref_v = _cell_ref(r_idx, 0, first_row, first_col)
            if v_name in seen_var_names:
                raise ValueError(f'{ref_v}: duplicate variable name "{v_name}"')
            seen_var_names.add(v_name)
            var_names.append(v_name)
            # Objective (Col 1)
            ref_obj = _cell_ref(r_idx, 1, first_row, first_col)
            val_obj = row[1] if len(row) &gt; 1 else None
            if _is_blank(val_obj):
                c_val = 0.0
            elif not _is_number(val_obj):
                raise ValueError(f'{ref_obj}: the Objective coefficient for "{v_name}" must be a number, found {val_obj!r}')
            else:
                c_val = float(val_obj)
            c_list.append(c_val)
            # Lower bound (Col 2)
            ref_lo = _cell_ref(r_idx, 2, first_row, first_col)
            val_lo = row[2] if len(row) &gt; 2 else None
            if _is_blank(val_lo):
                lo_val = 0.0
            elif not _is_number(val_lo):
                raise ValueError(f'{ref_lo}: the Lower bound for "{v_name}" must be a number, found {val_lo!r}')
            else:
                lo_val = float(val_lo)
            lower_list.append(lo_val)
            # Upper bound (Col 3)
            ref_up = _cell_ref(r_idx, 3, first_row, first_col)
            val_up = row[3] if len(row) &gt; 3 else None
            if _is_blank(val_up):
                up_val = float("inf")
            elif not _is_number(val_up):
                raise ValueError(f'{ref_up}: the Upper bound for "{v_name}" must be a number, found {val_up!r}')
            else:
                up_val = float(val_up)
            upper_list.append(up_val)
            if lo_val &gt; up_val:
                raise ValueError(f'{ref_lo}: Lower bound ({lo_val}) cannot be greater than Upper bound ({up_val}) for "{v_name}"')
            # Integer flag (Col 4)
            ref_int = _cell_ref(r_idx, 4, first_row, first_col)
            val_int = row[4] if len(row) &gt; 4 else None
            if _is_blank(val_int):
                is_int = False
            elif isinstance(val_int, (bool, np.bool_)):
                is_int = bool(val_int)
            elif isinstance(val_int, (int, float, np.integer, np.floating)):
                if not _math.isnan(val_int) and (val_int == 0 or val_int == 1):
                    is_int = bool(val_int == 1)
                else:
                    raise ValueError(f'{ref_int}: invalid Integer value for "{v_name}", found {val_int!r}')
            elif isinstance(val_int, str) and val_int.strip().lower() in ("yes", "no", "true", "false", "1", "0"):
                is_int = val_int.strip().lower() in ("yes", "true", "1")
            else:
                raise ValueError(f'{ref_int}: invalid Integer value for "{v_name}", found {val_int!r}')
            integer_list.append(is_int)
            # Constraint coefficients
            col_coefs = []
            for k, c_idx in enumerate(con_cols):
                c_name = con_names[k]
                ref_c = _cell_ref(r_idx, c_idx, first_row, first_col)
                val_c = row[c_idx] if len(row) &gt; c_idx else None
                if _is_blank(val_c):
                    coef = 0.0
                elif not _is_number(val_c):
                    raise ValueError(f'{ref_c}: the coefficient of "{v_name}" in constraint "{c_name}" must be a number, found {val_c!r}')
                else:
                    coef = float(val_c)
                col_coefs.append(coef)
            A_cols.append(col_coefs)
        n = len(var_names)
        if n == 0:
            raise ValueError("no variables found in model")
        A_matrix = np.array(A_cols, dtype=float).T
        return Model(
            variable_names=var_names,
            constraint_names=con_names,
            c=np.array(c_list, dtype=float),
            lower=np.array(lower_list, dtype=float),
            upper=np.array(upper_list, dtype=float),
            integer=np.array(integer_list, dtype=bool),
            A=A_matrix,
            con_type=con_types,
            limit=np.array(limits, dtype=float),
            sense=sense,
        )
    def solve_model(model: Model, time_limit=None) -&gt; ModelResult:
        # Solve an LP or MILP Model, extracting results, prices, and publishing tables.
        m, n = model.A.shape
        bounds = []
        for j in range(n):
            lo = float(model.lower[j])
            hi = None if _math.isinf(model.upper[j]) else float(model.upper[j])
            bounds.append((lo, hi))
        integrality = model.integer.astype(int) if np.any(model.integer) else None
        ub_rows = []
        ub_b = []
        ub_map = {}
        eq_rows = []
        eq_b = []
        eq_map = {}
        for i in range(m):
            t = model.con_type[i]
            lim = float(model.limit[i])
            row_A = model.A[i]
            if t == "&lt;=":
                ub_map[i] = len(ub_rows)
                ub_rows.append(row_A)
                ub_b.append(lim)
            elif t == "&gt;=":
                ub_map[i] = len(ub_rows)
                ub_rows.append(-row_A)
                ub_b.append(-lim)
            elif t == "=":
                eq_map[i] = len(eq_rows)
                eq_rows.append(row_A)
                eq_b.append(lim)
        A_ub = np.array(ub_rows, dtype=float) if ub_rows else None
        b_ub = np.array(ub_b, dtype=float) if ub_b else None
        A_eq = np.array(eq_rows, dtype=float) if eq_rows else None
        b_eq = np.array(eq_b, dtype=float) if eq_b else None
        sol = solve(
            c=model.c,
            A_ub=A_ub,
            b_ub=b_ub,
            A_eq=A_eq,
            b_eq=b_eq,
            bounds=bounds,
            integrality=integrality,
            sense=model.sense,
            time_limit=time_limit,
        )
        is_feasible_status = sol.status in ("optimal", "time_limit_feasible")
        gate_failed = False
        if is_feasible_status and sol.x is not None:
            check = check_solution(
                c=model.c,
                A_ub=A_ub,
                b_ub=b_ub,
                A_eq=A_eq,
                b_eq=b_eq,
                bounds=bounds,
                integrality=integrality,
                x=sol.x,
            )
            if not check.is_feasible:
                gate_failed = True
        elif sol.status == "optimal":
            gate_failed = True
        status = sol.status
        message = sol.message
        if gate_failed:
            status = "error"
            message = "The solver reported an optimal plan but the independent check found a violated limit, so no result is shown."
        if status == "error":
            objective = None
            x = None
            variable_table = []
            constraint_table = []
            summary_table = [
                ["Status", status],
                ["Objective", ""],
                ["Variables in the plan", ""],
                ["Binding limits", ""],
                ["Gap", ""],
            ]
        elif is_feasible_status and sol.x is not None:
            x = sol.x
            objective = float(sol.objective) if sol.objective is not None else None
            variable_table = []
            constraint_table = []
            has_prices = (status == "optimal") and (sol.reduced_costs is not None)
            lo_m = sol.reduced_costs.get("lower") if has_prices else None
            up_m = sol.reduced_costs.get("upper") if has_prices else None
            for j in range(n):
                v_name = model.variable_names[j]
                val = float(x[j])
                if abs(val) &lt; 1e-12:
                    val = 0.0
                obj_contrib = float(model.c[j] * val)
                lo_b = float(model.lower[j])
                up_b = float(model.upper[j])
                if abs(up_b - lo_b) &lt;= 1e-9 * max(1.0, abs(lo_b)):
                    pos = "fixed"
                elif abs(val - lo_b) &lt;= 1e-6 * max(1.0, abs(lo_b)):
                    pos = "at lower limit"
                elif not _math.isinf(up_b) and abs(val - up_b) &lt;= 1e-6 * max(1.0, abs(up_b)):
                    pos = "at upper limit"
                else:
                    pos = "in the plan"
                if not has_prices:
                    rc_cell = ""
                elif pos == "in the plan":
                    rc_cell = 0.0
                elif pos == "at lower limit":
                    rc_val = float(lo_m[j]) if lo_m is not None else 0.0
                    rc_cell = 0.0 if abs(rc_val) &lt; 1e-12 else rc_val
                elif pos == "at upper limit":
                    rc_val = float(up_m[j]) if up_m is not None else 0.0
                    rc_cell = 0.0 if abs(rc_val) &lt; 1e-12 else rc_val
                elif pos == "fixed":
                    rc_val = (float(lo_m[j]) if lo_m is not None else 0.0) + (float(up_m[j]) if up_m is not None else 0.0)
                    rc_cell = 0.0 if abs(rc_val) &lt; 1e-12 else rc_val
                else:
                    rc_cell = 0.0
                variable_table.append([v_name, val, obj_contrib, rc_cell, pos])
            Ax = model.A @ x
            has_sp = (status == "optimal") and (sol.shadow_prices is not None)
            ineq_sp = sol.shadow_prices.get("ineq") if has_sp else None
            eq_sp = sol.shadow_prices.get("eq") if has_sp else None
            binding_count = 0
            for i in range(m):
                c_name = model.constraint_names[i]
                c_type = model.con_type[i]
                used_val = float(Ax[i])
                if abs(used_val) &lt; 1e-12:
                    used_val = 0.0
                lim_val = float(model.limit[i])
                if c_type == "&lt;=":
                    slack_raw = lim_val - used_val
                    slack = max(0.0, float(slack_raw))
                    is_bind = abs(slack_raw) &lt;= 1e-9 * max(1.0, abs(lim_val))
                    sp = float(ineq_sp[ub_map[i]]) if (has_sp and ineq_sp is not None) else ""
                elif c_type == "&gt;=":
                    slack_raw = used_val - lim_val
                    slack = max(0.0, float(slack_raw))
                    is_bind = abs(slack_raw) &lt;= 1e-9 * max(1.0, abs(lim_val))
                    sp = float(-ineq_sp[ub_map[i]]) if (has_sp and ineq_sp is not None) else ""
                else:
                    slack = 0.0
                    is_bind = True
                    sp = float(eq_sp[eq_map[i]]) if (has_sp and eq_sp is not None) else ""
                if sp != "" and abs(sp) &lt; 1e-12:
                    sp = 0.0
                bind_str = "Yes" if is_bind else "No"
                if is_bind:
                    binding_count += 1
                constraint_table.append([c_name, c_type, used_val, lim_val, slack, bind_str, sp])
            in_plan_count = sum(1 for row in variable_table if abs(row[1]) &gt; 1e-9)
            gap_val = float(sol.mip_gap) if (sol.mip_gap is not None and np.isfinite(sol.mip_gap)) else ""
            summary_table = [
                ["Status", status],
                ["Objective", objective if objective is not None else ""],
                ["Variables in the plan", in_plan_count],
                ["Binding limits", binding_count],
                ["Gap", gap_val],
            ]
        else:
            objective = None
            x = None
            variable_table = []
            constraint_table = []
            for j in range(n):
                variable_table.append([model.variable_names[j], "", "", "", ""])
            for i in range(m):
                constraint_table.append([model.constraint_names[i], model.con_type[i], "", float(model.limit[i]), "", "", ""])
            summary_table = [
                ["Status", status],
                ["Objective", ""],
                ["Variables in the plan", ""],
                ["Binding limits", ""],
                ["Gap", ""],
            ]
        return ModelResult(
            status=status,
            message=message,
            objective=objective,
            x=x,
            variable_table=variable_table,
            constraint_table=constraint_table,
            summary_table=summary_table,
            solution=sol,
        )
    def explain_infeasible(model: Model, time_limit=None) -&gt; _Optional[Repair]:
        # Solve an elastic relaxation minimizing scaled limit violations and return suggested repairs.
        m, n = model.A.shape
        slack_info = []
        n_slacks = 0
        for i in range(m):
            t = model.con_type[i]
            if t in ("&lt;=", "&gt;="):
                slack_info.append((i, t, "single", n + n_slacks))
                n_slacks += 1
            elif t == "=":
                slack_info.append((i, t, "pos", n + n_slacks))
                n_slacks += 1
                slack_info.append((i, t, "neg", n + n_slacks))
                n_slacks += 1
        total_vars = n + n_slacks
        c_relax = np.zeros(total_vars, dtype=float)
        bounds_relax = []
        for j in range(n):
            lo = float(model.lower[j])
            hi = None if _math.isinf(model.upper[j]) else float(model.upper[j])
            bounds_relax.append((lo, hi))
        integ_relax = np.zeros(total_vars, dtype=int)
        if np.any(model.integer):
            integ_relax[:n] = model.integer.astype(int)
        for (i, t, role, var_idx) in slack_info:
            w_i = 1.0 / max(1.0, abs(float(model.limit[i])))
            c_relax[var_idx] = w_i
            bounds_relax.append((0.0, None))
        A_ub_rows = []
        b_ub_vals = []
        A_eq_rows = []
        b_eq_vals = []
        slack_map = {}
        for item in slack_info:
            i, t, role, var_idx = item
            if i not in slack_map:
                slack_map[i] = {}
            slack_map[i][role] = var_idx
        for i in range(m):
            t = model.con_type[i]
            lim = float(model.limit[i])
            row_x = model.A[i]
            if t == "&lt;=":
                s_idx = slack_map[i]["single"]
                row = np.zeros(total_vars, dtype=float)
                row[:n] = row_x
                row[s_idx] = -1.0
                A_ub_rows.append(row)
                b_ub_vals.append(lim)
            elif t == "&gt;=":
                s_idx = slack_map[i]["single"]
                row = np.zeros(total_vars, dtype=float)
                row[:n] = -row_x
                row[s_idx] = -1.0
                A_ub_rows.append(row)
                b_ub_vals.append(-lim)
            elif t == "=":
                s_pos = slack_map[i]["pos"]
                s_neg = slack_map[i]["neg"]
                row = np.zeros(total_vars, dtype=float)
                row[:n] = row_x
                row[s_pos] = -1.0
                row[s_neg] = 1.0
                A_eq_rows.append(row)
                b_eq_vals.append(lim)
        A_ub = np.array(A_ub_rows, dtype=float) if A_ub_rows else None
        b_ub = np.array(b_ub_vals, dtype=float) if b_ub_vals else None
        A_eq = np.array(A_eq_rows, dtype=float) if A_eq_rows else None
        b_eq = np.array(b_eq_vals, dtype=float) if b_eq_vals else None
        integrality_arg = integ_relax if np.any(integ_relax) else None
        sol = solve(
            c=c_relax,
            A_ub=A_ub,
            b_ub=b_ub,
            A_eq=A_eq,
            b_eq=b_eq,
            bounds=bounds_relax,
            integrality=integrality_arg,
            sense="min",
            time_limit=time_limit,
        )
        if sol.status not in ("optimal", "time_limit_feasible") or sol.x is None:
            return None
        repair_rows = []
        for i in range(m):
            t = model.con_type[i]
            curr_lim = float(model.limit[i])
            c_name = model.constraint_names[i]
            if t == "&lt;=":
                s_val = float(sol.x[slack_map[i]["single"]])
                if s_val &gt; 1e-9:
                    rel_lim = curr_lim + s_val
                    repair_rows.append([c_name, t, curr_lim, rel_lim, s_val])
            elif t == "&gt;=":
                s_val = float(sol.x[slack_map[i]["single"]])
                if s_val &gt; 1e-9:
                    rel_lim = curr_lim - s_val
                    repair_rows.append([c_name, t, curr_lim, rel_lim, -s_val])
            elif t == "=":
                s_pos = float(sol.x[slack_map[i]["pos"]])
                s_neg = float(sol.x[slack_map[i]["neg"]])
                delta = s_pos - s_neg
                if abs(delta) &gt; 1e-9:
                    rel_lim = curr_lim + delta
                    repair_rows.append([c_name, t, curr_lim, rel_lim, delta])
        if not repair_rows:
            return None
        msg = "No plan satisfies every limit. One way to make it feasible is to relax these limits (other repairs may exist):"
        return Repair(rows=repair_rows, message=msg)
    return (Model, ModelResult, Repair, explain_infeasible, parse_model, solve_model,)
# END GENERATED ENGINE</t>
        </is>
      </c>
      <c r="G4" t="inlineStr">
        <is>
          <t>Startup mode</t>
        </is>
      </c>
      <c r="H4" s="17" t="inlineStr">
        <is>
          <t>run</t>
        </is>
      </c>
    </row>
    <row r="5">
      <c r="A5" s="17" t="inlineStr">
        <is>
          <t>@app.cell
def _():
    # --- Edit these rules ---
    # Optimization formulation settings and table capacities
    TIME_LIMIT_SECONDS = 20.0
    DEFAULT_SENSE = "max"
    MAX_PRODUCTS = 8
    # Resource columns are Model!C:H (MAX_RESOURCE_COLS wide); workbook.py builds them from this count.
    MAX_RESOURCE_COLS = 6
    # One total cap: resource limits + max-demand rows + positive-minimum rows together.
    MAX_LIMITS = 7
    CAP_ROW = 14  # Model row of the capacity row; products are rows 6..CAP_ROW-1, so move this if rows are inserted or deleted
    BENCH = {"sense": "max", "profit": [3.0, 2.0], "min": [0.0, 0.0], "max": [40.0, None], "limit": [100.0, 80.0], "use": [[2.0, 1.0], [1.0, 1.0]]}  # Giapetto (Winston 2004 ch. 3), matched by position
    VALIDATION_EXPECTED = [180.0, 20.0, 60.0, 100.0, 80.0, 20.0, 1.0, 1.0, 0.0, 0.0]
    VALIDATION_TOLERANCES = [0.01] * 9 + [1e-5]
    return BENCH, CAP_ROW, DEFAULT_SENSE, MAX_LIMITS, MAX_PRODUCTS, MAX_RESOURCE_COLS, TIME_LIMIT_SECONDS, VALIDATION_EXPECTED, VALIDATION_TOLERANCES</t>
        </is>
      </c>
      <c r="G5" t="inlineStr">
        <is>
          <t>Format version</t>
        </is>
      </c>
      <c r="H5" s="17" t="inlineStr">
        <is>
          <t>2</t>
        </is>
      </c>
    </row>
    <row r="6">
      <c r="A6" s="17" t="inlineStr">
        <is>
          <t>@app.cell
def _(math, pd):
    class InputError(Exception):
        pass
    def is_filled(val):
        return pd.notna(val) and str(val).strip() != ""
    def num(val, ref):
        # A plain number. A blank, text with a comma, $ or underscore, or other text names the cell.
        if not is_filled(val):
            raise InputError(f"{ref} is blank.")
        text = str(val).strip()
        try:
            f = math.nan if any(_ch in text for _ch in ",_$") else float(text)
        except ValueError:
            f = math.nan
        if not math.isfinite(f):
            raise InputError(f"Non-numeric value '{text}' at {ref}")
        return f
    def first_stray(frame):
        # First filled cell of the Model!A1:AZ60 scan outside the table A5:J14 (title cells A1, A2, A4 are allowed)
        for _r in range(frame.shape[0]):
            for _c in range(frame.shape[1]):
                if is_filled(frame.iloc[_r, _c]) and (_r, _c) not in {(0, 0), (1, 0), (3, 0)} and not (4 &lt;= _r &lt;= 13 and _c &lt;= 9):
                    return ("A" if _c &gt;= 26 else "") + chr(65 + _c % 26) + str(_r + 1)
        return None
    return InputError, first_stray, is_filled, num</t>
        </is>
      </c>
      <c r="G6" t="inlineStr">
        <is>
          <t>Saved at</t>
        </is>
      </c>
      <c r="H6" s="17" t="inlineStr">
        <is>
          <t>1970-01-01T00:00:00Z</t>
        </is>
      </c>
    </row>
    <row r="7">
      <c r="A7" s="17" t="inlineStr">
        <is>
          <t>@app.cell
def _(bf):
    inputs = bf.inputs(
        model=bf.ref("Model!A5:J14", headers=True),
        overflow=bf.ref("Validation!A16:A17"),
        scan=bf.ref("Model!A1:AZ60"),
    )
    inputs
    return (inputs,)</t>
        </is>
      </c>
      <c r="G7" t="inlineStr">
        <is>
          <t>Source SHA-256</t>
        </is>
      </c>
      <c r="H7" s="17" t="inlineStr">
        <is>
          <t>75ba32fb59e7cd2c460cf26214f5552603dc3ff9c6a38b0f4703d21023c4119f</t>
        </is>
      </c>
    </row>
    <row r="8">
      <c r="A8" s="17" t="inlineStr">
        <is>
          <t>@app.cell
def _(
    BENCH,
    CAP_ROW,
    DEFAULT_SENSE,
    InputError,
    MAX_LIMITS,
    MAX_PRODUCTS,
    MAX_RESOURCE_COLS,
    TIME_LIMIT_SECONDS,
    check_solution,
    copy,
    duality_gap,
    explain_infeasible,
    first_stray,
    inputs,
    is_filled,
    np,
    num,
    parse_model,
    pd,
    solve_model,
):
    # The Model table is Model!A5:J14 (header row 5, products 6..CAP_ROW-1, capacity row CAP_ROW)
    _cap_idx = CAP_ROW - 6
    _model_df = inputs["model"].reindex(range(_cap_idx + 1))  # a table that shrank reads as blank rows
    product_names, unit_profits = [], []
    _min_prods, _max_demands, _coef_rows = [], [], []
    _res_names, _res_cols, _caps = [], [], []
    resolve_shadow_prices = {}
    is_empty = False
    feasible = is_bench = duality_gap_val = repair_info = res = parse_error = None
    try:
        _stray = first_stray(inputs["scan"])
        if _stray:
            raise InputError(f"Model!{_stray} is outside the input area A5:J{CAP_ROW}. Clear it or move it inside.")
        _ov = [f"A{16 + _i}" for _i, _v in enumerate(inputs["overflow"].values.ravel()) if is_filled(_v)]
        if _ov:
            raise InputError(f"Validation!{_ov[0]} has content, but only rows 5-15 of the Validation sheet are read. Clear it.")
        # Headers and the fixed capacity label are not data: the model is empty when no other cell in A6:J14 is filled
        _top = _model_df.iloc[_cap_idx, 0]
        is_empty = (not is_filled(_top) or str(_top).strip() == "Available capacity") and not any(is_filled(_model_df.iloc[_r, _c]) for _r in range(_cap_idx + 1) for _c in range(10) if (_r, _c) != (_cap_idx, 0))
        if not is_empty:
            _label = str(_model_df.iloc[_cap_idx, 0]).strip() if is_filled(_model_df.iloc[_cap_idx, 0]) else "blank"
            if _label != "Available capacity":
                raise InputError(f"Model!A{CAP_ROW} must read 'Available capacity' (the capacity row). Found '{_label}'. Products go in rows 6-{CAP_ROW - 1} (up to {MAX_PRODUCTS}); a product in row {CAP_ROW} is not supported.")
            _extra = [f"{chr(65 + _c)}{CAP_ROW}" for _c in (1, 8, 9) if is_filled(_model_df.iloc[_cap_idx, _c])]
            if _extra:
                raise InputError(f"Model!{_extra[0]} is not read on the capacity row (only C{CAP_ROW}:H{CAP_ROW} are). Clear it.")
            # Resource columns C:H. A name needs a limit, a limit needs a name, and values need both.
            for _c in range(2, 2 + MAX_RESOURCE_COLS):
                _L = chr(65 + _c)
                _h = _model_df.columns[_c]
                _name = "" if not is_filled(_h) or str(_h).strip() in ("None", "nan") or str(_h).startswith("Unnamed") else str(_h).strip()
                _lim = _model_df.iloc[_cap_idx, _c]
                if not _name:
                    if is_filled(_lim):
                        raise InputError(f"Model!{_L}{CAP_ROW} has a limit but no name in the header.")
                    _bad = [_r for _r in range(_cap_idx) if is_filled(_model_df.iloc[_r, _c])]
                    if _bad:
                        raise InputError(f"Model!{_L}{6 + _bad[0]} has a value under an unnamed column. Name the column in Model!{_L}5 and give it a limit in Model!{_L}{CAP_ROW}, or clear the value.")
                    continue
                if _name in _res_names:
                    raise InputError(f"Model!{_L}5 repeats the name '{_name}'. Rename one.")
                if not is_filled(_lim):
                    raise InputError(f"Model!{_L}{CAP_ROW}: limit for '{_name}' is blank.")
                _res_names.append(_name)
                _res_cols.append(_c)
                _caps.append(num(_lim, f"Model!{_L}{CAP_ROW}"))
                if _caps[-1] &lt; 0:
                    raise InputError(f"Limit at Model!{_L}{CAP_ROW} must be zero or more.")
            # Products: profit and resource coefficients are required; min (I) and max demand (J) are optional
            for _r in range(_cap_idx):
                _row = _model_df.iloc[_r]
                _n = 6 + _r
                _name = str(_row.iloc[0]).strip() if is_filled(_row.iloc[0]) else ""
                if not _name:
                    if any(is_filled(_row.iloc[_c]) for _c in range(1, 10)):
                        raise InputError(f"Model!A{_n} is blank but row {_n} has values.")
                    continue
                if len(product_names) &gt;= MAX_PRODUCTS:
                    raise InputError(f"Model exceeds maximum capacity of {MAX_PRODUCTS} products.")
                product_names.append(_name)
                unit_profits.append(num(_row.iloc[1], f"Model!B{_n}"))
                _min_v = num(_row.iloc[8], f"Model!I{_n}") if is_filled(_row.iloc[8]) else 0.0
                if _min_v &lt; 0:
                    raise InputError(f"Minimum production at Model!I{_n} must be zero or more.")
                if 0 &lt; _min_v &lt; 1e-6:
                    raise InputError(f"Minimum production at Model!I{_n} must be at least 1e-6 (or zero).")
                _min_prods.append(_min_v)
                _max_demands.append(num(_row.iloc[9], f"Model!J{_n}") if is_filled(_row.iloc[9]) else None)
                if _max_demands[-1] is not None and _max_demands[-1] &lt; 0:
                    raise InputError(f"Maximum demand at Model!J{_n} must be zero or more.")
                _coef_rows.append([num(_row.iloc[_c], f"Model!{chr(65 + _c)}{_n}") for _c in _res_cols])
            if not product_names:
                raise InputError(f"Enter at least one product in Model!A6:A{CAP_ROW - 1}.")
            # Constraints: resource limits, then max demand rows, then positive minimum rows
            _nprod = len(product_names)
            _con_names, _con_types, _con_limits = list(_res_names), ["&lt;="] * len(_res_names), list(_caps)
            _A = [list(_col) for _col in zip(*_coef_rows)]  # one row per resource limit, one column per product
            def _add(_name, _kind, _lim_v, _j):
                if _name in _res_names:
                    raise InputError(f"Model!{chr(65 + _res_cols[_res_names.index(_name)])}5 '{_name}' clashes with a generated constraint name. Rename it.")
                _con_names.append(_name)
                _con_types.append(_kind)
                _con_limits.append(_lim_v)
                _A.append([1.0 if _k == _j else 0.0 for _k in range(_nprod)])
            for _j, _p in enumerate(product_names):
                if _max_demands[_j] is not None:
                    _add(f"{_p} demand", "&lt;=", _max_demands[_j], _j)
            for _j, _p in enumerate(product_names):
                if _min_prods[_j] &gt; 0:
                    _add(f"{_p} min requirement", "&gt;=", _min_prods[_j], _j)
            if not _con_names:
                raise InputError(f"No limit or demand rows: enter a limit in C{CAP_ROW}:H{CAP_ROW}, a max demand in J6:J{CAP_ROW - 1} or a positive minimum in I6:I{CAP_ROW - 1}. Without one the model is unbounded.")
            if len(_con_names) &gt; MAX_LIMITS:
                raise InputError(f"Model limits ({len(_con_names)}) exceed maximum table capacity of {MAX_LIMITS} rows.")
            # The benchmark is matched by position and values; labels are ignored.
            is_bench = (_nprod == 2 and len(_res_names) == 2 and DEFAULT_SENSE == BENCH["sense"] and np.allclose(unit_profits, BENCH["profit"])
                        and np.allclose(_min_prods, BENCH["min"]) and _max_demands == BENCH["max"] and np.allclose(_caps, BENCH["limit"])
                        and np.allclose(np.array(_coef_rows).T, BENCH["use"]))
            _grid = [["Product", "Objective", "Lower", "Upper", "Integer"] + _con_names, ["", "", "", "", ""] + _con_types, ["", "", "", "", ""] + _con_limits]
            _table = _grid + [[_p, unit_profits[_j], 0.0, "", ""] + [_row[_j] for _row in _A] for _j, _p in enumerate(product_names)]
            _parsed = parse_model(_table, sense=DEFAULT_SENSE, first_row=4, first_col=1)
            res = solve_model(_parsed, time_limit=TIME_LIMIT_SECONDS)
            if res.status == "infeasible":
                repair_info = explain_infeasible(_parsed, time_limit=TIME_LIMIT_SECONDS)
            elif res.status == "optimal":
                _sign = [1.0 if _t == "&lt;=" else -1.0 for _t in _con_types]  # "&gt;=" rows are negated into "&lt;=" form
                _A_ub = np.array([[_s * _v for _v in _row] for _s, _row in zip(_sign, _A)], dtype=float)
                _b_ub = np.array([_s * _b for _s, _b in zip(_sign, _con_limits)], dtype=float)
                _c = np.array(unit_profits, dtype=float)
                _bounds = [(0.0, None)] * _nprod
                _gap = duality_gap(c=_c, A_ub=_A_ub, b_ub=_b_ub, bounds=_bounds, sol=res.solution, sense=DEFAULT_SENSE)
                duality_gap_val = None if _gap is None else float(_gap)
                feasible = bool(check_solution(c=_c, A_ub=_A_ub, b_ub=_b_ub, bounds=_bounds, x=res.solution.x).is_feasible)
                # Computed sensitivity (not published by the source): re-solve with each limit moved by +1 and -1
                for _i in range(len(_con_names)):
                    _pair = []
                    for _d in (1.0, -1.0):
                        _g = copy.deepcopy(_table)
                        _g[2][5 + _i] = float(_g[2][5 + _i]) + _d
                        _r2 = solve_model(parse_model(_g, sense=DEFAULT_SENSE, first_row=4, first_col=1), time_limit=TIME_LIMIT_SECONDS)
                        _pair.append(round(_r2.objective - res.objective, 6) if _r2.status == "optimal" else None)
                    resolve_shadow_prices[_i] = _pair
    except InputError as exc:
        parse_error = str(exc)
    except Exception as exc:
        parse_error = f"Error formulating model: {exc}"
    return duality_gap_val, feasible, is_bench, is_empty, parse_error, product_names, repair_info, res, resolve_shadow_prices, unit_profits</t>
        </is>
      </c>
      <c r="G8" t="inlineStr">
        <is>
          <t>Engine</t>
        </is>
      </c>
      <c r="H8" s="17" t="inlineStr">
        <is>
          <t>python</t>
        </is>
      </c>
    </row>
    <row r="9">
      <c r="A9" s="17" t="inlineStr">
        <is>
          <t>@app.cell
def _(
    MAX_LIMITS,
    MAX_PRODUCTS,
    VALIDATION_EXPECTED,
    VALIDATION_TOLERANCES,
    duality_gap_val,
    feasible,
    is_bench,
    is_empty,
    np,
    parse_error,
    pd,
    product_names,
    res,
    resolve_shadow_prices,
    unit_profits,
):
    def _pad(rows, size, width):
        return rows + [[""] * width for _ in range(size - len(rows))]
    _ok = res is not None and res.status == "optimal"
    _status, _msg, _profit, _made, _bind = "error", "Unable to solve model.", "", "", ""
    if is_empty:
        _status, _msg = "no model", "Ready. Enter products, profits, and resource limits on the Model sheet."
    elif parse_error is not None:
        _msg = parse_error
    elif res is not None:
        _status, _msg = res.status, res.message
        if _ok:
            _msg, _profit = "Optimal product mix found.", res.objective
            _made = sum(1 for _r in res.variable_table if abs(_r[1]) &gt; 1e-6)
            _bind = sum(1 for _r in res.constraint_table if _r[5] == "Yes")
    summary_table = pd.DataFrame([["Status", _status], ["Message", _msg], ["Total profit ($)", _profit], ["Products manufactured", _made], ["Binding limits", _bind]], columns=["Metric", "Value"])
    # Optimal production plan (Results!A13:F21)
    _plan = []
    if _ok:
        for _r in res.variable_table:
            _u = float(_r[1])
            _plan.append([_r[0], _u, unit_profits[product_names.index(_r[0])], float(_r[2]), float(_r[3]) if isinstance(_r[3], (int, float)) else 0.0, "Making" if _u &gt; 1e-6 else "Not making"])
    plan_table = pd.DataFrame(_pad(_plan, MAX_PRODUCTS, 6), columns=["Product", "Units to make", "Unit profit ($)", "Profit contribution ($)", "Reduced cost ($/unit)", "Status"])
    # Limits table (Results!A24:G31). Rows 25-27 (the first three limits) are checked by Validation rows 12-14; rows 28-31 are not validated.
    _lim = []
    if _ok:
        for _c in res.constraint_table:
            _used, _cap = float(_c[2]), float(_c[3])
            _lim.append([_c[0], _used, _cap, float(_c[4]), _c[5], _used / _cap if _cap &gt; 0 else 0.0, float(_c[6]) if isinstance(_c[6], (int, float)) else 0.0])
    limits_table = pd.DataFrame(_pad(_lim, MAX_LIMITS, 7), columns=["Resource limit", "Used", "Available limit", "Slack", "Binding", "Utilization %", "Shadow price ($ per unit of the limit)"])
    # Validation checks are self-consistency tests on solver output; FAIL needs a solver defect, a changed
    # benchmark constant or extreme magnitudes (~1e9+), where the absolute tolerances are below float rounding.
    # Validation (Validation!F5:H15) is matched by row position. Rows 0-5 need the benchmark model. Rows 6-8 check the
    # displayed shadow price of constraints 1-3 against a re-solve. Row 9 checks the duality gap and feasibility.
    _cons = list(res.constraint_table) if _ok else []
    _bench = [res.objective, res.x[0], res.x[1], _cons[0][2], _cons[1][2], _cons[2][2]] if _ok and is_bench else []
    _val = []
    for _k in range(len(VALIDATION_EXPECTED)):
        _exp = VALIDATION_EXPECTED[_k]
        _tol = VALIDATION_TOLERANCES[_k]
        _na = None
        if not _ok:
            _na = "not run"
        elif _k &lt; 6 and not is_bench:
            _na = "n/a (model edited)"
        elif 6 &lt;= _k &lt;= 8 and _k - 6 &gt;= len(_cons):
            _na = "n/a (no constraint)"
        elif 6 &lt;= _k &lt;= 8 and None in resolve_shadow_prices[_k - 6]:
            _na = "n/a (perturbation infeasible)"
        elif 6 &lt;= _k &lt;= 8 and abs(sum(resolve_shadow_prices[_k - 6])) &gt; 1e-6:
            _na = "n/a (degenerate: sensitivity is one-sided)"
        if _na:
            _val.append(["", "", _na])
            continue
        if _k == 9:
            _actual = np.nan if duality_gap_val is None else duality_gap_val
            _extra = bool(feasible) and duality_gap_val is not None
        elif _k &gt;= 6:
            # The displayed shadow price must match the +1 re-solve; the benchmark rows also match the published value
            _actual = _lim[_k - 6][6]
            _extra = abs(_actual - resolve_shadow_prices[_k - 6][0]) &lt;= _tol + 1e-9
            if not is_bench:
                _exp = resolve_shadow_prices[_k - 6][0]
        else:
            _actual, _extra = _bench[_k], True
        _is_nan = np.isnan(_actual)
        _diff = "" if _is_nan else _actual - _exp
        _status = "FAIL (gap not available)" if _is_nan else ("PASS" if abs(_diff) &lt;= _tol + 1e-9 and _extra else ("FAIL (solution infeasible)" if _k == 9 and not _extra else "FAIL"))
        _val.append(["" if _is_nan else _actual, _diff, _status])
    validation_table = pd.DataFrame(_val, columns=["Actual", "Difference", "Status"])
    return limits_table, plan_table, summary_table, validation_table</t>
        </is>
      </c>
      <c r="G9" t="inlineStr">
        <is>
          <t>Notebook header</t>
        </is>
      </c>
      <c r="H9" s="17" t="inlineStr">
        <is>
          <t>import marimo
__generated_with = "0.23.15"
app = marimo.App(width="medium")
# engine-modules: table</t>
        </is>
      </c>
    </row>
    <row r="10">
      <c r="A10" s="17" t="inlineStr">
        <is>
          <t>@app.cell
def _(is_empty, mo, parse_error, repair_info, res):
    title_block = mo.md(
        "# Optimization Starter\n\n"
        "Maximize total profit subject to production resource limits and market demand constraints."
    )
    if is_empty:
        status_view = mo.callout(
            mo.md("Ready. Enter products, profit, and resource limits on the Model sheet."),
            kind="info",
        )
    elif parse_error is not None:
        status_view = mo.callout(
            mo.md(f"**Input Error**: {parse_error}"),
            kind="danger",
        )
    elif res is not None and res.status == "optimal":
        _making = sum(1 for row in res.variable_table if abs(row[1]) &gt; 1e-6)
        _binding = sum(1 for row in res.constraint_table if row[5] == "Yes")
        status_view = mo.callout(
            mo.md(
                f"**Optimal Product Mix Found**\n\n"
                f"- **Total profit**: ${res.objective:,.2f}\n"
                f"- **Products in plan**: {_making} products manufactured\n"
                f"- **Binding limits**: {_binding} resource limits at capacity\n"
                f"- **Status**: All limits satisfied within available shop capacities."
            ),
            kind="success",
        )
    elif res is not None and res.status == "infeasible":
        rep_msg = ""
        if repair_info is not None and repair_info.rows:
            fixes = "\n".join(
                f"- **{r[0]}**: current limit {r[2]:,.1f}, suggest relaxing to {r[3]:,.1f} (+{r[4]:,.1f})"
                for r in repair_info.rows
            )
            rep_msg = f"\n\n**Suggested limit relaxations**:\n{fixes}"
        status_view = mo.callout(
            mo.md(f"**Infeasible Limits**: {res.message}{rep_msg}"),
            kind="danger",
        )
    elif res is not None and res.status == "unbounded":
        status_view = mo.callout(
            mo.md(f"**Unbounded Model**: {res.message}"),
            kind="warn",
        )
    else:
        status_view = mo.callout(
            mo.md(f"**Solver Status**: {res.status if res else 'Unknown'} - {res.message if res else ''}"),
            kind="warn",
        )
    ui = mo.vstack([title_block, status_view])
    return (ui,)</t>
        </is>
      </c>
      <c r="G10" t="inlineStr">
        <is>
          <t>Template ID</t>
        </is>
      </c>
      <c r="H10" s="17" t="inlineStr">
        <is>
          <t>optimization-base</t>
        </is>
      </c>
    </row>
    <row r="11">
      <c r="A11" s="17" t="inlineStr">
        <is>
          <t>@app.cell
def _(bf, limits_table, plan_table, summary_table, validation_table):
    publication = bf.publish(
        outputs={
            "summary": summary_table,
            "plan": plan_table,
            "limits": limits_table,
            "validation": validation_table,
        }
    )
    publication
    return (publication,)</t>
        </is>
      </c>
      <c r="G11" t="inlineStr">
        <is>
          <t>Template version</t>
        </is>
      </c>
      <c r="H11" s="17" t="inlineStr">
        <is>
          <t>rt-60b51f16897384a5a46a</t>
        </is>
      </c>
    </row>
    <row r="12">
      <c r="G12" t="inlineStr">
        <is>
          <t>Workbook instance ID</t>
        </is>
      </c>
      <c r="H12" s="17"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