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Customers" sheetId="1" state="visible" r:id="rId4"/>
    <s:sheet name="_BOARDFLARE" sheetId="2" state="veryHidden" r:id="rId5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color rgb="FF64748B"/>
      <sz val="9"/>
    </font>
    <font>
      <b val="1"/>
      <color rgb="FF334155"/>
      <sz val="10"/>
    </font>
    <font>
      <color rgb="FF0F172A"/>
      <sz val="10"/>
    </font>
    <font>
      <b val="1"/>
      <color rgb="FF14532D"/>
      <sz val="10"/>
    </font>
    <font>
      <color rgb="FF14532D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EAF4FF"/>
      </patternFill>
    </fill>
    <fill>
      <patternFill patternType="solid">
        <fgColor rgb="FFDDF7E8"/>
      </patternFill>
    </fill>
    <fill>
      <patternFill patternType="solid">
        <fgColor rgb="FFECFDF3"/>
      </patternFill>
    </fill>
  </fills>
  <borders count="8">
    <border>
      <left/>
      <right/>
      <top/>
      <bottom/>
      <diagonal/>
    </border>
    <border>
      <bottom style="thin">
        <color rgb="FFAAB8C7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86C9A3"/>
      </bottom>
    </border>
    <border>
      <bottom style="thin">
        <color rgb="FFC6E8D3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0" borderId="0" applyAlignment="1" pivotButton="0" quotePrefix="0" xfId="0">
      <alignment wrapText="1"/>
    </xf>
    <xf numFmtId="0" fontId="5" fillId="4" borderId="1" applyAlignment="1" pivotButton="0" quotePrefix="0" xfId="0">
      <alignment vertical="center" wrapText="1"/>
    </xf>
    <xf numFmtId="0" fontId="6" fillId="0" borderId="2" applyAlignment="1" pivotButton="0" quotePrefix="0" xfId="0">
      <alignment vertical="center" wrapText="1"/>
    </xf>
    <xf numFmtId="0" fontId="6" fillId="5" borderId="3" applyAlignment="1" pivotButton="0" quotePrefix="0" xfId="0">
      <alignment vertical="center" wrapText="1"/>
    </xf>
    <xf numFmtId="0" fontId="7" fillId="6" borderId="4" applyAlignment="1" pivotButton="0" quotePrefix="0" xfId="0">
      <alignment vertical="center" wrapText="1"/>
    </xf>
    <xf numFmtId="0" fontId="8" fillId="7" borderId="5" applyAlignment="1" pivotButton="0" quotePrefix="0" xfId="0">
      <alignment vertical="center" wrapText="1"/>
    </xf>
    <xf numFmtId="3" fontId="8" fillId="7" borderId="5" applyAlignment="1" pivotButton="0" quotePrefix="0" xfId="0">
      <alignment vertical="center" wrapText="1"/>
    </xf>
    <xf numFmtId="164" fontId="8" fillId="7" borderId="5" applyAlignment="1" pivotButton="0" quotePrefix="0" xfId="0">
      <alignment vertical="center" wrapText="1"/>
    </xf>
    <xf numFmtId="4" fontId="8" fillId="7" borderId="5" applyAlignment="1" pivotButton="0" quotePrefix="0" xfId="0">
      <alignment vertical="center" wrapText="1"/>
    </xf>
    <xf numFmtId="3" fontId="6" fillId="5" borderId="6" applyAlignment="1" pivotButton="0" quotePrefix="0" xfId="0">
      <alignment vertical="center"/>
    </xf>
    <xf numFmtId="3" fontId="6" fillId="5" borderId="7" applyAlignment="1" pivotButton="0" quotePrefix="0" xfId="0">
      <alignment vertical="center"/>
    </xf>
    <xf numFmtId="4" fontId="6" fillId="5" borderId="6" applyAlignment="1" pivotButton="0" quotePrefix="0" xfId="0">
      <alignment vertical="center"/>
    </xf>
    <xf numFmtId="4" fontId="6" fillId="5" borderId="7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H1028"/>
  <s:sheetViews>
    <s:sheetView showGridLines="0" zoomScale="100" workbookViewId="0">
      <s:selection activeCell="A1" sqref="A1"/>
    </s:sheetView>
  </s:sheetViews>
  <s:sheetFormatPr baseColWidth="8" defaultRowHeight="15"/>
  <s:cols>
    <s:col width="23.75" customWidth="1" min="1" max="1"/>
    <s:col width="32.5" customWidth="1" min="2" max="2"/>
    <s:col width="15" customWidth="1" min="3" max="3"/>
    <s:col width="15" customWidth="1" min="4" max="4"/>
    <s:col width="18.75" customWidth="1" min="5" max="5"/>
    <s:col width="15" customWidth="1" min="6" max="6"/>
    <s:col width="23.75" customWidth="1" min="7" max="7"/>
    <s:col width="23.75" customWidth="1" min="8" max="8"/>
  </s:cols>
  <s:sheetData>
    <s:row r="1" ht="25.5" customHeight="1">
      <s:c r="A1" s="1" t="inlineStr">
        <s:is>
          <s:t>Segments</s:t>
        </s:is>
      </s:c>
    </s:row>
    <s:row r="2" ht="31.5" customHeight="1">
      <s:c r="A2" s="2" t="inlineStr">
        <s:is>
          <s:t>Group customers into segments with k-means clustering. Blue cells are inputs; green cells are published by Python.</s:t>
        </s:is>
      </s:c>
    </s:row>
    <s:row r="3" ht="18" customHeight="1"/>
    <s:row r="4" ht="18" customHeight="1">
      <s:c r="A4" s="3" t="inlineStr">
        <s:is>
          <s:t>Settings</s:t>
        </s:is>
      </s:c>
      <s:c r="D4" s="4" t="inlineStr">
        <s:is>
          <s:t>Enter 2 to 8 segments, or auto for the best silhouette score. Names and rules are set in the notebook.</s:t>
        </s:is>
      </s:c>
    </s:row>
    <s:row r="5" ht="18" customHeight="1">
      <s:c r="A5" s="5" t="inlineStr">
        <s:is>
          <s:t>Setting</s:t>
        </s:is>
      </s:c>
      <s:c r="B5" s="5" t="inlineStr">
        <s:is>
          <s:t>Value</s:t>
        </s:is>
      </s:c>
    </s:row>
    <s:row r="6" ht="18" customHeight="1">
      <s:c r="A6" s="6" t="inlineStr">
        <s:is>
          <s:t>Number of segments</s:t>
        </s:is>
      </s:c>
      <s:c r="B6" s="7" t="n">
        <s:v>4</s:v>
      </s:c>
    </s:row>
    <s:row r="7" ht="18" customHeight="1"/>
    <s:row r="8" ht="18" customHeight="1">
      <s:c r="A8" s="3" t="inlineStr">
        <s:is>
          <s:t>Model Summary</s:t>
        </s:is>
      </s:c>
    </s:row>
    <s:row r="9" ht="24" customHeight="1">
      <s:c r="A9" s="8" cm="1">
        <s:f t="array" ref="A9:B14">_xldudf_BF_OUTPUT("summary")</s:f>
      </s:c>
      <s:c r="B9" s="8"/>
    </s:row>
    <s:row r="10" ht="24" customHeight="1">
      <s:c r="A10" s="9"/>
      <s:c r="B10" s="9"/>
    </s:row>
    <s:row r="11" ht="24" customHeight="1">
      <s:c r="A11" s="9"/>
      <s:c r="B11" s="9"/>
    </s:row>
    <s:row r="12" ht="24" customHeight="1">
      <s:c r="A12" s="9"/>
      <s:c r="B12" s="9"/>
    </s:row>
    <s:row r="13" ht="24" customHeight="1">
      <s:c r="A13" s="9"/>
      <s:c r="B13" s="9"/>
    </s:row>
    <s:row r="14" ht="24" customHeight="1">
      <s:c r="A14" s="9"/>
      <s:c r="B14" s="9"/>
    </s:row>
    <s:row r="15" ht="18" customHeight="1"/>
    <s:row r="16" ht="18" customHeight="1">
      <s:c r="A16" s="3" t="inlineStr">
        <s:is>
          <s:t>Segment Profile</s:t>
        </s:is>
      </s:c>
    </s:row>
    <s:row r="17" ht="24" customHeight="1">
      <s:c r="A17" s="8" cm="1">
        <s:f t="array" ref="A17:H25">_xldudf_BF_OUTPUT("profile")</s:f>
      </s:c>
      <s:c r="B17" s="8"/>
      <s:c r="C17" s="8"/>
      <s:c r="D17" s="8"/>
      <s:c r="E17" s="8"/>
      <s:c r="F17" s="8"/>
      <s:c r="G17" s="8"/>
      <s:c r="H17" s="8"/>
    </s:row>
    <s:row r="18" ht="24" customHeight="1">
      <s:c r="A18" s="9"/>
      <s:c r="B18" s="9"/>
      <s:c r="C18" s="10"/>
      <s:c r="D18" s="11"/>
      <s:c r="E18" s="10"/>
      <s:c r="F18" s="10"/>
      <s:c r="G18" s="12"/>
      <s:c r="H18" s="12"/>
    </s:row>
    <s:row r="19" ht="24" customHeight="1">
      <s:c r="A19" s="9"/>
      <s:c r="B19" s="9"/>
      <s:c r="C19" s="10"/>
      <s:c r="D19" s="11"/>
      <s:c r="E19" s="10"/>
      <s:c r="F19" s="10"/>
      <s:c r="G19" s="12"/>
      <s:c r="H19" s="12"/>
    </s:row>
    <s:row r="20" ht="24" customHeight="1">
      <s:c r="A20" s="9"/>
      <s:c r="B20" s="9"/>
      <s:c r="C20" s="10"/>
      <s:c r="D20" s="11"/>
      <s:c r="E20" s="10"/>
      <s:c r="F20" s="10"/>
      <s:c r="G20" s="12"/>
      <s:c r="H20" s="12"/>
    </s:row>
    <s:row r="21" ht="24" customHeight="1">
      <s:c r="A21" s="9"/>
      <s:c r="B21" s="9"/>
      <s:c r="C21" s="10"/>
      <s:c r="D21" s="11"/>
      <s:c r="E21" s="10"/>
      <s:c r="F21" s="10"/>
      <s:c r="G21" s="12"/>
      <s:c r="H21" s="12"/>
    </s:row>
    <s:row r="22" ht="24" customHeight="1">
      <s:c r="A22" s="9"/>
      <s:c r="B22" s="9"/>
      <s:c r="C22" s="10"/>
      <s:c r="D22" s="11"/>
      <s:c r="E22" s="10"/>
      <s:c r="F22" s="10"/>
      <s:c r="G22" s="12"/>
      <s:c r="H22" s="12"/>
    </s:row>
    <s:row r="23" ht="24" customHeight="1">
      <s:c r="A23" s="9"/>
      <s:c r="B23" s="9"/>
      <s:c r="C23" s="10"/>
      <s:c r="D23" s="11"/>
      <s:c r="E23" s="10"/>
      <s:c r="F23" s="10"/>
      <s:c r="G23" s="12"/>
      <s:c r="H23" s="12"/>
    </s:row>
    <s:row r="24" ht="24" customHeight="1">
      <s:c r="A24" s="9"/>
      <s:c r="B24" s="9"/>
      <s:c r="C24" s="10"/>
      <s:c r="D24" s="11"/>
      <s:c r="E24" s="10"/>
      <s:c r="F24" s="10"/>
      <s:c r="G24" s="12"/>
      <s:c r="H24" s="12"/>
    </s:row>
    <s:row r="25" ht="24" customHeight="1">
      <s:c r="A25" s="9"/>
      <s:c r="B25" s="9"/>
      <s:c r="C25" s="10"/>
      <s:c r="D25" s="11"/>
      <s:c r="E25" s="10"/>
      <s:c r="F25" s="10"/>
      <s:c r="G25" s="12"/>
      <s:c r="H25" s="12"/>
    </s:row>
    <s:row r="26" ht="18" customHeight="1"/>
    <s:row r="27" ht="18" customHeight="1">
      <s:c r="A27" s="3" t="inlineStr">
        <s:is>
          <s:t>Customers</s:t>
        </s:is>
      </s:c>
      <s:c r="G27" s="3" t="inlineStr">
        <s:is>
          <s:t>Segment Assignment</s:t>
        </s:is>
      </s:c>
    </s:row>
    <s:row r="28" ht="24" customHeight="1">
      <s:c r="A28" s="5" t="inlineStr">
        <s:is>
          <s:t>Customer</s:t>
        </s:is>
      </s:c>
      <s:c r="B28" s="5" t="inlineStr">
        <s:is>
          <s:t>Days Since Last Order</s:t>
        </s:is>
      </s:c>
      <s:c r="C28" s="5" t="inlineStr">
        <s:is>
          <s:t>Orders (12 months)</s:t>
        </s:is>
      </s:c>
      <s:c r="D28" s="5" t="inlineStr">
        <s:is>
          <s:t>Revenue (12 months)</s:t>
        </s:is>
      </s:c>
      <s:c r="E28" s="5" t="inlineStr">
        <s:is>
          <s:t>Average Order Value</s:t>
        </s:is>
      </s:c>
      <s:c r="G28" s="8" cm="1">
        <s:f t="array" ref="G28:H1028">_xldudf_BF_OUTPUT("assignments")</s:f>
      </s:c>
      <s:c r="H28" s="8"/>
    </s:row>
    <s:row r="29" ht="18" customHeight="1">
      <s:c r="A29" s="7" t="inlineStr">
        <s:is>
          <s:t>C-1001</s:t>
        </s:is>
      </s:c>
      <s:c r="B29" s="13" t="n">
        <s:v>52</s:v>
      </s:c>
      <s:c r="C29" s="14" t="n">
        <s:v>12</s:v>
      </s:c>
      <s:c r="D29" s="15" t="n">
        <s:v>820.92</s:v>
      </s:c>
      <s:c r="E29" s="16" t="n">
        <s:v>68.41</s:v>
      </s:c>
      <s:c r="G29" s="9"/>
      <s:c r="H29" s="9"/>
    </s:row>
    <s:row r="30" ht="18" customHeight="1">
      <s:c r="A30" s="7" t="inlineStr">
        <s:is>
          <s:t>C-1002</s:t>
        </s:is>
      </s:c>
      <s:c r="B30" s="13" t="n">
        <s:v>194</s:v>
      </s:c>
      <s:c r="C30" s="14" t="n">
        <s:v>3</s:v>
      </s:c>
      <s:c r="D30" s="15" t="n">
        <s:v>145.74</s:v>
      </s:c>
      <s:c r="E30" s="16" t="n">
        <s:v>48.58</s:v>
      </s:c>
      <s:c r="G30" s="9"/>
      <s:c r="H30" s="9"/>
    </s:row>
    <s:row r="31" ht="18" customHeight="1">
      <s:c r="A31" s="7" t="inlineStr">
        <s:is>
          <s:t>C-1003</s:t>
        </s:is>
      </s:c>
      <s:c r="B31" s="13" t="n">
        <s:v>53</s:v>
      </s:c>
      <s:c r="C31" s="14" t="n">
        <s:v>8</s:v>
      </s:c>
      <s:c r="D31" s="15" t="n">
        <s:v>881.4400000000001</s:v>
      </s:c>
      <s:c r="E31" s="16" t="n">
        <s:v>110.18</s:v>
      </s:c>
      <s:c r="G31" s="9"/>
      <s:c r="H31" s="9"/>
    </s:row>
    <s:row r="32" ht="18" customHeight="1">
      <s:c r="A32" s="7" t="inlineStr">
        <s:is>
          <s:t>C-1004</s:t>
        </s:is>
      </s:c>
      <s:c r="B32" s="13" t="n">
        <s:v>37</s:v>
      </s:c>
      <s:c r="C32" s="14" t="n">
        <s:v>3</s:v>
      </s:c>
      <s:c r="D32" s="15" t="n">
        <s:v>83.76000000000001</s:v>
      </s:c>
      <s:c r="E32" s="16" t="n">
        <s:v>27.92</s:v>
      </s:c>
      <s:c r="G32" s="9"/>
      <s:c r="H32" s="9"/>
    </s:row>
    <s:row r="33" ht="18" customHeight="1">
      <s:c r="A33" s="7" t="inlineStr">
        <s:is>
          <s:t>C-1005</s:t>
        </s:is>
      </s:c>
      <s:c r="B33" s="13" t="n">
        <s:v>399</s:v>
      </s:c>
      <s:c r="C33" s="14" t="n">
        <s:v>1</s:v>
      </s:c>
      <s:c r="D33" s="15" t="n">
        <s:v>27.48</s:v>
      </s:c>
      <s:c r="E33" s="16" t="n">
        <s:v>27.48</s:v>
      </s:c>
      <s:c r="G33" s="9"/>
      <s:c r="H33" s="9"/>
    </s:row>
    <s:row r="34" ht="18" customHeight="1">
      <s:c r="A34" s="7" t="inlineStr">
        <s:is>
          <s:t>C-1006</s:t>
        </s:is>
      </s:c>
      <s:c r="B34" s="13" t="n">
        <s:v>191</s:v>
      </s:c>
      <s:c r="C34" s="14" t="n">
        <s:v>4</s:v>
      </s:c>
      <s:c r="D34" s="15" t="n">
        <s:v>121.72</s:v>
      </s:c>
      <s:c r="E34" s="16" t="n">
        <s:v>30.43</s:v>
      </s:c>
      <s:c r="G34" s="9"/>
      <s:c r="H34" s="9"/>
    </s:row>
    <s:row r="35" ht="18" customHeight="1">
      <s:c r="A35" s="7" t="inlineStr">
        <s:is>
          <s:t>C-1007</s:t>
        </s:is>
      </s:c>
      <s:c r="B35" s="13" t="n">
        <s:v>15</s:v>
      </s:c>
      <s:c r="C35" s="14" t="n">
        <s:v>13</s:v>
      </s:c>
      <s:c r="D35" s="15" t="n">
        <s:v>1000.61</s:v>
      </s:c>
      <s:c r="E35" s="16" t="n">
        <s:v>76.97</s:v>
      </s:c>
      <s:c r="G35" s="9"/>
      <s:c r="H35" s="9"/>
    </s:row>
    <s:row r="36" ht="18" customHeight="1">
      <s:c r="A36" s="7" t="inlineStr">
        <s:is>
          <s:t>C-1008</s:t>
        </s:is>
      </s:c>
      <s:c r="B36" s="13" t="n">
        <s:v>34</s:v>
      </s:c>
      <s:c r="C36" s="14" t="n">
        <s:v>12</s:v>
      </s:c>
      <s:c r="D36" s="15" t="n">
        <s:v>725.64</s:v>
      </s:c>
      <s:c r="E36" s="16" t="n">
        <s:v>60.47</s:v>
      </s:c>
      <s:c r="G36" s="9"/>
      <s:c r="H36" s="9"/>
    </s:row>
    <s:row r="37" ht="18" customHeight="1">
      <s:c r="A37" s="7" t="inlineStr">
        <s:is>
          <s:t>C-1009</s:t>
        </s:is>
      </s:c>
      <s:c r="B37" s="13" t="n">
        <s:v>60</s:v>
      </s:c>
      <s:c r="C37" s="14" t="n">
        <s:v>13</s:v>
      </s:c>
      <s:c r="D37" s="15" t="n">
        <s:v>810.55</s:v>
      </s:c>
      <s:c r="E37" s="16" t="n">
        <s:v>62.35</s:v>
      </s:c>
      <s:c r="G37" s="9"/>
      <s:c r="H37" s="9"/>
    </s:row>
    <s:row r="38" ht="18" customHeight="1">
      <s:c r="A38" s="7" t="inlineStr">
        <s:is>
          <s:t>C-1010</s:t>
        </s:is>
      </s:c>
      <s:c r="B38" s="13" t="n">
        <s:v>49</s:v>
      </s:c>
      <s:c r="C38" s="14" t="n">
        <s:v>2</s:v>
      </s:c>
      <s:c r="D38" s="15" t="n">
        <s:v>34.4</s:v>
      </s:c>
      <s:c r="E38" s="16" t="n">
        <s:v>17.2</s:v>
      </s:c>
      <s:c r="G38" s="9"/>
      <s:c r="H38" s="9"/>
    </s:row>
    <s:row r="39" ht="18" customHeight="1">
      <s:c r="A39" s="7" t="inlineStr">
        <s:is>
          <s:t>C-1011</s:t>
        </s:is>
      </s:c>
      <s:c r="B39" s="13" t="n">
        <s:v>64</s:v>
      </s:c>
      <s:c r="C39" s="14" t="n">
        <s:v>2</s:v>
      </s:c>
      <s:c r="D39" s="15" t="n">
        <s:v>50.92</s:v>
      </s:c>
      <s:c r="E39" s="16" t="n">
        <s:v>25.46</s:v>
      </s:c>
      <s:c r="G39" s="9"/>
      <s:c r="H39" s="9"/>
    </s:row>
    <s:row r="40" ht="18" customHeight="1">
      <s:c r="A40" s="7" t="inlineStr">
        <s:is>
          <s:t>C-1012</s:t>
        </s:is>
      </s:c>
      <s:c r="B40" s="13" t="n">
        <s:v>13</s:v>
      </s:c>
      <s:c r="C40" s="14" t="n">
        <s:v>11</s:v>
      </s:c>
      <s:c r="D40" s="15" t="n">
        <s:v>734.6900000000001</s:v>
      </s:c>
      <s:c r="E40" s="16" t="n">
        <s:v>66.79000000000001</s:v>
      </s:c>
      <s:c r="G40" s="9"/>
      <s:c r="H40" s="9"/>
    </s:row>
    <s:row r="41" ht="18" customHeight="1">
      <s:c r="A41" s="7" t="inlineStr">
        <s:is>
          <s:t>C-1013</s:t>
        </s:is>
      </s:c>
      <s:c r="B41" s="13" t="n">
        <s:v>43</s:v>
      </s:c>
      <s:c r="C41" s="14" t="n">
        <s:v>6</s:v>
      </s:c>
      <s:c r="D41" s="15" t="n">
        <s:v>297.48</s:v>
      </s:c>
      <s:c r="E41" s="16" t="n">
        <s:v>49.58</s:v>
      </s:c>
      <s:c r="G41" s="9"/>
      <s:c r="H41" s="9"/>
    </s:row>
    <s:row r="42" ht="18" customHeight="1">
      <s:c r="A42" s="7" t="inlineStr">
        <s:is>
          <s:t>C-1014</s:t>
        </s:is>
      </s:c>
      <s:c r="B42" s="13" t="n">
        <s:v>36</s:v>
      </s:c>
      <s:c r="C42" s="14" t="n">
        <s:v>9</s:v>
      </s:c>
      <s:c r="D42" s="15" t="n">
        <s:v>628.65</s:v>
      </s:c>
      <s:c r="E42" s="16" t="n">
        <s:v>69.84999999999999</s:v>
      </s:c>
      <s:c r="G42" s="9"/>
      <s:c r="H42" s="9"/>
    </s:row>
    <s:row r="43" ht="18" customHeight="1">
      <s:c r="A43" s="7" t="inlineStr">
        <s:is>
          <s:t>C-1015</s:t>
        </s:is>
      </s:c>
      <s:c r="B43" s="13" t="n">
        <s:v>40</s:v>
      </s:c>
      <s:c r="C43" s="14" t="n">
        <s:v>8</s:v>
      </s:c>
      <s:c r="D43" s="15" t="n">
        <s:v>609.12</s:v>
      </s:c>
      <s:c r="E43" s="16" t="n">
        <s:v>76.14</s:v>
      </s:c>
      <s:c r="G43" s="9"/>
      <s:c r="H43" s="9"/>
    </s:row>
    <s:row r="44" ht="18" customHeight="1">
      <s:c r="A44" s="7" t="inlineStr">
        <s:is>
          <s:t>C-1016</s:t>
        </s:is>
      </s:c>
      <s:c r="B44" s="13" t="n">
        <s:v>111</s:v>
      </s:c>
      <s:c r="C44" s="14" t="n">
        <s:v>5</s:v>
      </s:c>
      <s:c r="D44" s="15" t="n">
        <s:v>193.8</s:v>
      </s:c>
      <s:c r="E44" s="16" t="n">
        <s:v>38.76</s:v>
      </s:c>
      <s:c r="G44" s="9"/>
      <s:c r="H44" s="9"/>
    </s:row>
    <s:row r="45" ht="18" customHeight="1">
      <s:c r="A45" s="7" t="inlineStr">
        <s:is>
          <s:t>C-1017</s:t>
        </s:is>
      </s:c>
      <s:c r="B45" s="13" t="n">
        <s:v>50</s:v>
      </s:c>
      <s:c r="C45" s="14" t="n">
        <s:v>14</s:v>
      </s:c>
      <s:c r="D45" s="15" t="n">
        <s:v>986.58</s:v>
      </s:c>
      <s:c r="E45" s="16" t="n">
        <s:v>70.47</s:v>
      </s:c>
      <s:c r="G45" s="9"/>
      <s:c r="H45" s="9"/>
    </s:row>
    <s:row r="46" ht="18" customHeight="1">
      <s:c r="A46" s="7" t="inlineStr">
        <s:is>
          <s:t>C-1018</s:t>
        </s:is>
      </s:c>
      <s:c r="B46" s="13" t="n">
        <s:v>51</s:v>
      </s:c>
      <s:c r="C46" s="14" t="n">
        <s:v>8</s:v>
      </s:c>
      <s:c r="D46" s="15" t="n">
        <s:v>756.48</s:v>
      </s:c>
      <s:c r="E46" s="16" t="n">
        <s:v>94.56</s:v>
      </s:c>
      <s:c r="G46" s="9"/>
      <s:c r="H46" s="9"/>
    </s:row>
    <s:row r="47" ht="18" customHeight="1">
      <s:c r="A47" s="7" t="inlineStr">
        <s:is>
          <s:t>C-1019</s:t>
        </s:is>
      </s:c>
      <s:c r="B47" s="13" t="n">
        <s:v>28</s:v>
      </s:c>
      <s:c r="C47" s="14" t="n">
        <s:v>22</s:v>
      </s:c>
      <s:c r="D47" s="15" t="n">
        <s:v>3008.06</s:v>
      </s:c>
      <s:c r="E47" s="16" t="n">
        <s:v>136.73</s:v>
      </s:c>
      <s:c r="G47" s="9"/>
      <s:c r="H47" s="9"/>
    </s:row>
    <s:row r="48" ht="18" customHeight="1">
      <s:c r="A48" s="7" t="inlineStr">
        <s:is>
          <s:t>C-1020</s:t>
        </s:is>
      </s:c>
      <s:c r="B48" s="13" t="n">
        <s:v>14</s:v>
      </s:c>
      <s:c r="C48" s="14" t="n">
        <s:v>14</s:v>
      </s:c>
      <s:c r="D48" s="15" t="n">
        <s:v>1042.86</s:v>
      </s:c>
      <s:c r="E48" s="16" t="n">
        <s:v>74.48999999999999</s:v>
      </s:c>
      <s:c r="G48" s="9"/>
      <s:c r="H48" s="9"/>
    </s:row>
    <s:row r="49" ht="18" customHeight="1">
      <s:c r="A49" s="7" t="inlineStr">
        <s:is>
          <s:t>C-1021</s:t>
        </s:is>
      </s:c>
      <s:c r="B49" s="13" t="n">
        <s:v>87</s:v>
      </s:c>
      <s:c r="C49" s="14" t="n">
        <s:v>3</s:v>
      </s:c>
      <s:c r="D49" s="15" t="n">
        <s:v>93.84</s:v>
      </s:c>
      <s:c r="E49" s="16" t="n">
        <s:v>31.28</s:v>
      </s:c>
      <s:c r="G49" s="9"/>
      <s:c r="H49" s="9"/>
    </s:row>
    <s:row r="50" ht="18" customHeight="1">
      <s:c r="A50" s="7" t="inlineStr">
        <s:is>
          <s:t>C-1022</s:t>
        </s:is>
      </s:c>
      <s:c r="B50" s="13" t="n">
        <s:v>51</s:v>
      </s:c>
      <s:c r="C50" s="14" t="n">
        <s:v>7</s:v>
      </s:c>
      <s:c r="D50" s="15" t="n">
        <s:v>293.44</s:v>
      </s:c>
      <s:c r="E50" s="16" t="n">
        <s:v>41.92</s:v>
      </s:c>
      <s:c r="G50" s="9"/>
      <s:c r="H50" s="9"/>
    </s:row>
    <s:row r="51" ht="18" customHeight="1">
      <s:c r="A51" s="7" t="inlineStr">
        <s:is>
          <s:t>C-1023</s:t>
        </s:is>
      </s:c>
      <s:c r="B51" s="13" t="n">
        <s:v>197</s:v>
      </s:c>
      <s:c r="C51" s="14" t="n">
        <s:v>2</s:v>
      </s:c>
      <s:c r="D51" s="15" t="n">
        <s:v>70.68000000000001</s:v>
      </s:c>
      <s:c r="E51" s="16" t="n">
        <s:v>35.34</s:v>
      </s:c>
      <s:c r="G51" s="9"/>
      <s:c r="H51" s="9"/>
    </s:row>
    <s:row r="52" ht="18" customHeight="1">
      <s:c r="A52" s="7" t="inlineStr">
        <s:is>
          <s:t>C-1024</s:t>
        </s:is>
      </s:c>
      <s:c r="B52" s="13" t="n">
        <s:v>16</s:v>
      </s:c>
      <s:c r="C52" s="14" t="n">
        <s:v>18</s:v>
      </s:c>
      <s:c r="D52" s="15" t="n">
        <s:v>1503.36</s:v>
      </s:c>
      <s:c r="E52" s="16" t="n">
        <s:v>83.52</s:v>
      </s:c>
      <s:c r="G52" s="9"/>
      <s:c r="H52" s="9"/>
    </s:row>
    <s:row r="53" ht="18" customHeight="1">
      <s:c r="A53" s="7" t="inlineStr">
        <s:is>
          <s:t>C-1025</s:t>
        </s:is>
      </s:c>
      <s:c r="B53" s="13" t="n">
        <s:v>102</s:v>
      </s:c>
      <s:c r="C53" s="14" t="n">
        <s:v>2</s:v>
      </s:c>
      <s:c r="D53" s="15" t="n">
        <s:v>81.16</s:v>
      </s:c>
      <s:c r="E53" s="16" t="n">
        <s:v>40.58</s:v>
      </s:c>
      <s:c r="G53" s="9"/>
      <s:c r="H53" s="9"/>
    </s:row>
    <s:row r="54" ht="18" customHeight="1">
      <s:c r="A54" s="7" t="inlineStr">
        <s:is>
          <s:t>C-1026</s:t>
        </s:is>
      </s:c>
      <s:c r="B54" s="13" t="n">
        <s:v>93</s:v>
      </s:c>
      <s:c r="C54" s="14" t="n">
        <s:v>4</s:v>
      </s:c>
      <s:c r="D54" s="15" t="n">
        <s:v>123.04</s:v>
      </s:c>
      <s:c r="E54" s="16" t="n">
        <s:v>30.76</s:v>
      </s:c>
      <s:c r="G54" s="9"/>
      <s:c r="H54" s="9"/>
    </s:row>
    <s:row r="55" ht="18" customHeight="1">
      <s:c r="A55" s="7" t="inlineStr">
        <s:is>
          <s:t>C-1027</s:t>
        </s:is>
      </s:c>
      <s:c r="B55" s="13" t="n">
        <s:v>11</s:v>
      </s:c>
      <s:c r="C55" s="14" t="n">
        <s:v>22</s:v>
      </s:c>
      <s:c r="D55" s="15" t="n">
        <s:v>2746.04</s:v>
      </s:c>
      <s:c r="E55" s="16" t="n">
        <s:v>124.82</s:v>
      </s:c>
      <s:c r="G55" s="9"/>
      <s:c r="H55" s="9"/>
    </s:row>
    <s:row r="56" ht="18" customHeight="1">
      <s:c r="A56" s="7" t="inlineStr">
        <s:is>
          <s:t>C-1028</s:t>
        </s:is>
      </s:c>
      <s:c r="B56" s="13" t="n">
        <s:v>35</s:v>
      </s:c>
      <s:c r="C56" s="14" t="n">
        <s:v>10</s:v>
      </s:c>
      <s:c r="D56" s="15" t="n">
        <s:v>696.2</s:v>
      </s:c>
      <s:c r="E56" s="16" t="n">
        <s:v>69.62</s:v>
      </s:c>
      <s:c r="G56" s="9"/>
      <s:c r="H56" s="9"/>
    </s:row>
    <s:row r="57" ht="18" customHeight="1">
      <s:c r="A57" s="7" t="inlineStr">
        <s:is>
          <s:t>C-1029</s:t>
        </s:is>
      </s:c>
      <s:c r="B57" s="13" t="n">
        <s:v>210</s:v>
      </s:c>
      <s:c r="C57" s="14" t="n">
        <s:v>2</s:v>
      </s:c>
      <s:c r="D57" s="15" t="n">
        <s:v>127.32</s:v>
      </s:c>
      <s:c r="E57" s="16" t="n">
        <s:v>63.66</s:v>
      </s:c>
      <s:c r="G57" s="9"/>
      <s:c r="H57" s="9"/>
    </s:row>
    <s:row r="58" ht="18" customHeight="1">
      <s:c r="A58" s="7" t="inlineStr">
        <s:is>
          <s:t>C-1030</s:t>
        </s:is>
      </s:c>
      <s:c r="B58" s="13" t="n">
        <s:v>78</s:v>
      </s:c>
      <s:c r="C58" s="14" t="n">
        <s:v>3</s:v>
      </s:c>
      <s:c r="D58" s="15" t="n">
        <s:v>113.76</s:v>
      </s:c>
      <s:c r="E58" s="16" t="n">
        <s:v>37.92</s:v>
      </s:c>
      <s:c r="G58" s="9"/>
      <s:c r="H58" s="9"/>
    </s:row>
    <s:row r="59" ht="18" customHeight="1">
      <s:c r="A59" s="7" t="inlineStr">
        <s:is>
          <s:t>C-1031</s:t>
        </s:is>
      </s:c>
      <s:c r="B59" s="13" t="n">
        <s:v>45</s:v>
      </s:c>
      <s:c r="C59" s="14" t="n">
        <s:v>7</s:v>
      </s:c>
      <s:c r="D59" s="15" t="n">
        <s:v>446.39</s:v>
      </s:c>
      <s:c r="E59" s="16" t="n">
        <s:v>63.77</s:v>
      </s:c>
      <s:c r="G59" s="9"/>
      <s:c r="H59" s="9"/>
    </s:row>
    <s:row r="60" ht="18" customHeight="1">
      <s:c r="A60" s="7" t="inlineStr">
        <s:is>
          <s:t>C-1032</s:t>
        </s:is>
      </s:c>
      <s:c r="B60" s="13" t="n">
        <s:v>116</s:v>
      </s:c>
      <s:c r="C60" s="14" t="n">
        <s:v>3</s:v>
      </s:c>
      <s:c r="D60" s="15" t="n">
        <s:v>84.39</s:v>
      </s:c>
      <s:c r="E60" s="16" t="n">
        <s:v>28.13</s:v>
      </s:c>
      <s:c r="G60" s="9"/>
      <s:c r="H60" s="9"/>
    </s:row>
    <s:row r="61" ht="18" customHeight="1">
      <s:c r="A61" s="7" t="inlineStr">
        <s:is>
          <s:t>C-1033</s:t>
        </s:is>
      </s:c>
      <s:c r="B61" s="13" t="n">
        <s:v>311</s:v>
      </s:c>
      <s:c r="C61" s="14" t="n">
        <s:v>3</s:v>
      </s:c>
      <s:c r="D61" s="15" t="n">
        <s:v>186.39</s:v>
      </s:c>
      <s:c r="E61" s="16" t="n">
        <s:v>62.13</s:v>
      </s:c>
      <s:c r="G61" s="9"/>
      <s:c r="H61" s="9"/>
    </s:row>
    <s:row r="62" ht="18" customHeight="1">
      <s:c r="A62" s="7" t="inlineStr">
        <s:is>
          <s:t>C-1034</s:t>
        </s:is>
      </s:c>
      <s:c r="B62" s="13" t="n">
        <s:v>12</s:v>
      </s:c>
      <s:c r="C62" s="14" t="n">
        <s:v>22</s:v>
      </s:c>
      <s:c r="D62" s="15" t="n">
        <s:v>3012.46</s:v>
      </s:c>
      <s:c r="E62" s="16" t="n">
        <s:v>136.93</s:v>
      </s:c>
      <s:c r="G62" s="9"/>
      <s:c r="H62" s="9"/>
    </s:row>
    <s:row r="63" ht="18" customHeight="1">
      <s:c r="A63" s="7" t="inlineStr">
        <s:is>
          <s:t>C-1035</s:t>
        </s:is>
      </s:c>
      <s:c r="B63" s="13" t="n">
        <s:v>19</s:v>
      </s:c>
      <s:c r="C63" s="14" t="n">
        <s:v>11</s:v>
      </s:c>
      <s:c r="D63" s="15" t="n">
        <s:v>1027.18</s:v>
      </s:c>
      <s:c r="E63" s="16" t="n">
        <s:v>93.38</s:v>
      </s:c>
      <s:c r="G63" s="9"/>
      <s:c r="H63" s="9"/>
    </s:row>
    <s:row r="64" ht="18" customHeight="1">
      <s:c r="A64" s="7" t="inlineStr">
        <s:is>
          <s:t>C-1036</s:t>
        </s:is>
      </s:c>
      <s:c r="B64" s="13" t="n">
        <s:v>45</s:v>
      </s:c>
      <s:c r="C64" s="14" t="n">
        <s:v>7</s:v>
      </s:c>
      <s:c r="D64" s="15" t="n">
        <s:v>305.83</s:v>
      </s:c>
      <s:c r="E64" s="16" t="n">
        <s:v>43.69</s:v>
      </s:c>
      <s:c r="G64" s="9"/>
      <s:c r="H64" s="9"/>
    </s:row>
    <s:row r="65" ht="18" customHeight="1">
      <s:c r="A65" s="7" t="inlineStr">
        <s:is>
          <s:t>C-1037</s:t>
        </s:is>
      </s:c>
      <s:c r="B65" s="13" t="n">
        <s:v>91</s:v>
      </s:c>
      <s:c r="C65" s="14" t="n">
        <s:v>5</s:v>
      </s:c>
      <s:c r="D65" s="15" t="n">
        <s:v>149.25</s:v>
      </s:c>
      <s:c r="E65" s="16" t="n">
        <s:v>29.85</s:v>
      </s:c>
      <s:c r="G65" s="9"/>
      <s:c r="H65" s="9"/>
    </s:row>
    <s:row r="66" ht="18" customHeight="1">
      <s:c r="A66" s="7" t="inlineStr">
        <s:is>
          <s:t>C-1038</s:t>
        </s:is>
      </s:c>
      <s:c r="B66" s="13" t="n">
        <s:v>22</s:v>
      </s:c>
      <s:c r="C66" s="14" t="n">
        <s:v>24</s:v>
      </s:c>
      <s:c r="D66" s="15" t="n">
        <s:v>3252.72</s:v>
      </s:c>
      <s:c r="E66" s="16" t="n">
        <s:v>135.53</s:v>
      </s:c>
      <s:c r="G66" s="9"/>
      <s:c r="H66" s="9"/>
    </s:row>
    <s:row r="67" ht="18" customHeight="1">
      <s:c r="A67" s="7" t="inlineStr">
        <s:is>
          <s:t>C-1039</s:t>
        </s:is>
      </s:c>
      <s:c r="B67" s="13" t="n">
        <s:v>202</s:v>
      </s:c>
      <s:c r="C67" s="14" t="n">
        <s:v>3</s:v>
      </s:c>
      <s:c r="D67" s="15" t="n">
        <s:v>149.07</s:v>
      </s:c>
      <s:c r="E67" s="16" t="n">
        <s:v>49.69</s:v>
      </s:c>
      <s:c r="G67" s="9"/>
      <s:c r="H67" s="9"/>
    </s:row>
    <s:row r="68" ht="18" customHeight="1">
      <s:c r="A68" s="7" t="inlineStr">
        <s:is>
          <s:t>C-1040</s:t>
        </s:is>
      </s:c>
      <s:c r="B68" s="13" t="n">
        <s:v>247</s:v>
      </s:c>
      <s:c r="C68" s="14" t="n">
        <s:v>4</s:v>
      </s:c>
      <s:c r="D68" s="15" t="n">
        <s:v>165.88</s:v>
      </s:c>
      <s:c r="E68" s="16" t="n">
        <s:v>41.47</s:v>
      </s:c>
      <s:c r="G68" s="9"/>
      <s:c r="H68" s="9"/>
    </s:row>
    <s:row r="69" ht="18" customHeight="1">
      <s:c r="A69" s="7" t="inlineStr">
        <s:is>
          <s:t>C-1041</s:t>
        </s:is>
      </s:c>
      <s:c r="B69" s="13" t="n">
        <s:v>73</s:v>
      </s:c>
      <s:c r="C69" s="14" t="n">
        <s:v>3</s:v>
      </s:c>
      <s:c r="D69" s="15" t="n">
        <s:v>69.03</s:v>
      </s:c>
      <s:c r="E69" s="16" t="n">
        <s:v>23.01</s:v>
      </s:c>
      <s:c r="G69" s="9"/>
      <s:c r="H69" s="9"/>
    </s:row>
    <s:row r="70" ht="18" customHeight="1">
      <s:c r="A70" s="7" t="inlineStr">
        <s:is>
          <s:t>C-1042</s:t>
        </s:is>
      </s:c>
      <s:c r="B70" s="13" t="n">
        <s:v>39</s:v>
      </s:c>
      <s:c r="C70" s="14" t="n">
        <s:v>8</s:v>
      </s:c>
      <s:c r="D70" s="15" t="n">
        <s:v>369.12</s:v>
      </s:c>
      <s:c r="E70" s="16" t="n">
        <s:v>46.14</s:v>
      </s:c>
      <s:c r="G70" s="9"/>
      <s:c r="H70" s="9"/>
    </s:row>
    <s:row r="71" ht="18" customHeight="1">
      <s:c r="A71" s="7" t="inlineStr">
        <s:is>
          <s:t>C-1043</s:t>
        </s:is>
      </s:c>
      <s:c r="B71" s="13" t="n">
        <s:v>28</s:v>
      </s:c>
      <s:c r="C71" s="14" t="n">
        <s:v>21</s:v>
      </s:c>
      <s:c r="D71" s="15" t="n">
        <s:v>2242.38</s:v>
      </s:c>
      <s:c r="E71" s="16" t="n">
        <s:v>106.78</s:v>
      </s:c>
      <s:c r="G71" s="9"/>
      <s:c r="H71" s="9"/>
    </s:row>
    <s:row r="72" ht="18" customHeight="1">
      <s:c r="A72" s="7" t="inlineStr">
        <s:is>
          <s:t>C-1044</s:t>
        </s:is>
      </s:c>
      <s:c r="B72" s="13" t="n">
        <s:v>60</s:v>
      </s:c>
      <s:c r="C72" s="14" t="n">
        <s:v>8</s:v>
      </s:c>
      <s:c r="D72" s="15" t="n">
        <s:v>714.4</s:v>
      </s:c>
      <s:c r="E72" s="16" t="n">
        <s:v>89.3</s:v>
      </s:c>
      <s:c r="G72" s="9"/>
      <s:c r="H72" s="9"/>
    </s:row>
    <s:row r="73" ht="18" customHeight="1">
      <s:c r="A73" s="7" t="inlineStr">
        <s:is>
          <s:t>C-1045</s:t>
        </s:is>
      </s:c>
      <s:c r="B73" s="13" t="n">
        <s:v>27</s:v>
      </s:c>
      <s:c r="C73" s="14" t="n">
        <s:v>20</s:v>
      </s:c>
      <s:c r="D73" s="15" t="n">
        <s:v>1821</s:v>
      </s:c>
      <s:c r="E73" s="16" t="n">
        <s:v>91.05</s:v>
      </s:c>
      <s:c r="G73" s="9"/>
      <s:c r="H73" s="9"/>
    </s:row>
    <s:row r="74" ht="18" customHeight="1">
      <s:c r="A74" s="7" t="inlineStr">
        <s:is>
          <s:t>C-1046</s:t>
        </s:is>
      </s:c>
      <s:c r="B74" s="13" t="n">
        <s:v>21</s:v>
      </s:c>
      <s:c r="C74" s="14" t="n">
        <s:v>26</s:v>
      </s:c>
      <s:c r="D74" s="15" t="n">
        <s:v>2311.4</s:v>
      </s:c>
      <s:c r="E74" s="16" t="n">
        <s:v>88.90000000000001</s:v>
      </s:c>
      <s:c r="G74" s="9"/>
      <s:c r="H74" s="9"/>
    </s:row>
    <s:row r="75" ht="18" customHeight="1">
      <s:c r="A75" s="7" t="inlineStr">
        <s:is>
          <s:t>C-1047</s:t>
        </s:is>
      </s:c>
      <s:c r="B75" s="13" t="n">
        <s:v>154</s:v>
      </s:c>
      <s:c r="C75" s="14" t="n">
        <s:v>1</s:v>
      </s:c>
      <s:c r="D75" s="15" t="n">
        <s:v>43.7</s:v>
      </s:c>
      <s:c r="E75" s="16" t="n">
        <s:v>43.7</s:v>
      </s:c>
      <s:c r="G75" s="9"/>
      <s:c r="H75" s="9"/>
    </s:row>
    <s:row r="76" ht="18" customHeight="1">
      <s:c r="A76" s="7" t="inlineStr">
        <s:is>
          <s:t>C-1048</s:t>
        </s:is>
      </s:c>
      <s:c r="B76" s="13" t="n">
        <s:v>51</s:v>
      </s:c>
      <s:c r="C76" s="14" t="n">
        <s:v>9</s:v>
      </s:c>
      <s:c r="D76" s="15" t="n">
        <s:v>297.9</s:v>
      </s:c>
      <s:c r="E76" s="16" t="n">
        <s:v>33.1</s:v>
      </s:c>
      <s:c r="G76" s="9"/>
      <s:c r="H76" s="9"/>
    </s:row>
    <s:row r="77" ht="18" customHeight="1">
      <s:c r="A77" s="7" t="inlineStr">
        <s:is>
          <s:t>C-1049</s:t>
        </s:is>
      </s:c>
      <s:c r="B77" s="13" t="n">
        <s:v>80</s:v>
      </s:c>
      <s:c r="C77" s="14" t="n">
        <s:v>4</s:v>
      </s:c>
      <s:c r="D77" s="15" t="n">
        <s:v>115.64</s:v>
      </s:c>
      <s:c r="E77" s="16" t="n">
        <s:v>28.91</s:v>
      </s:c>
      <s:c r="G77" s="9"/>
      <s:c r="H77" s="9"/>
    </s:row>
    <s:row r="78" ht="18" customHeight="1">
      <s:c r="A78" s="7" t="inlineStr">
        <s:is>
          <s:t>C-1050</s:t>
        </s:is>
      </s:c>
      <s:c r="B78" s="13" t="n">
        <s:v>111</s:v>
      </s:c>
      <s:c r="C78" s="14" t="n">
        <s:v>4</s:v>
      </s:c>
      <s:c r="D78" s="15" t="n">
        <s:v>92.92</s:v>
      </s:c>
      <s:c r="E78" s="16" t="n">
        <s:v>23.23</s:v>
      </s:c>
      <s:c r="G78" s="9"/>
      <s:c r="H78" s="9"/>
    </s:row>
    <s:row r="79" ht="18" customHeight="1">
      <s:c r="A79" s="7" t="inlineStr">
        <s:is>
          <s:t>C-1051</s:t>
        </s:is>
      </s:c>
      <s:c r="B79" s="13" t="n">
        <s:v>25</s:v>
      </s:c>
      <s:c r="C79" s="14" t="n">
        <s:v>18</s:v>
      </s:c>
      <s:c r="D79" s="15" t="n">
        <s:v>3572.64</s:v>
      </s:c>
      <s:c r="E79" s="16" t="n">
        <s:v>198.48</s:v>
      </s:c>
      <s:c r="G79" s="9"/>
      <s:c r="H79" s="9"/>
    </s:row>
    <s:row r="80" ht="18" customHeight="1">
      <s:c r="A80" s="7" t="inlineStr">
        <s:is>
          <s:t>C-1052</s:t>
        </s:is>
      </s:c>
      <s:c r="B80" s="13" t="n">
        <s:v>8</s:v>
      </s:c>
      <s:c r="C80" s="14" t="n">
        <s:v>19</s:v>
      </s:c>
      <s:c r="D80" s="15" t="n">
        <s:v>1409.23</s:v>
      </s:c>
      <s:c r="E80" s="16" t="n">
        <s:v>74.17</s:v>
      </s:c>
      <s:c r="G80" s="9"/>
      <s:c r="H80" s="9"/>
    </s:row>
    <s:row r="81" ht="18" customHeight="1">
      <s:c r="A81" s="7" t="inlineStr">
        <s:is>
          <s:t>C-1053</s:t>
        </s:is>
      </s:c>
      <s:c r="B81" s="13" t="n">
        <s:v>59</s:v>
      </s:c>
      <s:c r="C81" s="14" t="n">
        <s:v>11</s:v>
      </s:c>
      <s:c r="D81" s="15" t="n">
        <s:v>434.17</s:v>
      </s:c>
      <s:c r="E81" s="16" t="n">
        <s:v>39.47</s:v>
      </s:c>
      <s:c r="G81" s="9"/>
      <s:c r="H81" s="9"/>
    </s:row>
    <s:row r="82" ht="18" customHeight="1">
      <s:c r="A82" s="7" t="inlineStr">
        <s:is>
          <s:t>C-1054</s:t>
        </s:is>
      </s:c>
      <s:c r="B82" s="13" t="n">
        <s:v>78</s:v>
      </s:c>
      <s:c r="C82" s="14" t="n">
        <s:v>6</s:v>
      </s:c>
      <s:c r="D82" s="15" t="n">
        <s:v>297.18</s:v>
      </s:c>
      <s:c r="E82" s="16" t="n">
        <s:v>49.53</s:v>
      </s:c>
      <s:c r="G82" s="9"/>
      <s:c r="H82" s="9"/>
    </s:row>
    <s:row r="83" ht="18" customHeight="1">
      <s:c r="A83" s="7" t="inlineStr">
        <s:is>
          <s:t>C-1055</s:t>
        </s:is>
      </s:c>
      <s:c r="B83" s="13" t="n">
        <s:v>20</s:v>
      </s:c>
      <s:c r="C83" s="14" t="n">
        <s:v>6</s:v>
      </s:c>
      <s:c r="D83" s="15" t="n">
        <s:v>489.78</s:v>
      </s:c>
      <s:c r="E83" s="16" t="n">
        <s:v>81.63</s:v>
      </s:c>
      <s:c r="G83" s="9"/>
      <s:c r="H83" s="9"/>
    </s:row>
    <s:row r="84" ht="18" customHeight="1">
      <s:c r="A84" s="7" t="inlineStr">
        <s:is>
          <s:t>C-1056</s:t>
        </s:is>
      </s:c>
      <s:c r="B84" s="13" t="n">
        <s:v>55</s:v>
      </s:c>
      <s:c r="C84" s="14" t="n">
        <s:v>2</s:v>
      </s:c>
      <s:c r="D84" s="15" t="n">
        <s:v>73.28</s:v>
      </s:c>
      <s:c r="E84" s="16" t="n">
        <s:v>36.64</s:v>
      </s:c>
      <s:c r="G84" s="9"/>
      <s:c r="H84" s="9"/>
    </s:row>
    <s:row r="85" ht="18" customHeight="1">
      <s:c r="A85" s="7" t="inlineStr">
        <s:is>
          <s:t>C-1057</s:t>
        </s:is>
      </s:c>
      <s:c r="B85" s="13" t="n">
        <s:v>25</s:v>
      </s:c>
      <s:c r="C85" s="14" t="n">
        <s:v>16</s:v>
      </s:c>
      <s:c r="D85" s="15" t="n">
        <s:v>2005.92</s:v>
      </s:c>
      <s:c r="E85" s="16" t="n">
        <s:v>125.37</s:v>
      </s:c>
      <s:c r="G85" s="9"/>
      <s:c r="H85" s="9"/>
    </s:row>
    <s:row r="86" ht="18" customHeight="1">
      <s:c r="A86" s="7" t="inlineStr">
        <s:is>
          <s:t>C-1058</s:t>
        </s:is>
      </s:c>
      <s:c r="B86" s="13" t="n">
        <s:v>26</s:v>
      </s:c>
      <s:c r="C86" s="14" t="n">
        <s:v>18</s:v>
      </s:c>
      <s:c r="D86" s="15" t="n">
        <s:v>2359.8</s:v>
      </s:c>
      <s:c r="E86" s="16" t="n">
        <s:v>131.1</s:v>
      </s:c>
      <s:c r="G86" s="9"/>
      <s:c r="H86" s="9"/>
    </s:row>
    <s:row r="87" ht="18" customHeight="1">
      <s:c r="A87" s="7" t="inlineStr">
        <s:is>
          <s:t>C-1059</s:t>
        </s:is>
      </s:c>
      <s:c r="B87" s="13" t="n">
        <s:v>12</s:v>
      </s:c>
      <s:c r="C87" s="14" t="n">
        <s:v>10</s:v>
      </s:c>
      <s:c r="D87" s="15" t="n">
        <s:v>610.9</s:v>
      </s:c>
      <s:c r="E87" s="16" t="n">
        <s:v>61.09</s:v>
      </s:c>
      <s:c r="G87" s="9"/>
      <s:c r="H87" s="9"/>
    </s:row>
    <s:row r="88" ht="18" customHeight="1">
      <s:c r="A88" s="7" t="inlineStr">
        <s:is>
          <s:t>C-1060</s:t>
        </s:is>
      </s:c>
      <s:c r="B88" s="13" t="n">
        <s:v>293</s:v>
      </s:c>
      <s:c r="C88" s="14" t="n">
        <s:v>3</s:v>
      </s:c>
      <s:c r="D88" s="15" t="n">
        <s:v>119.25</s:v>
      </s:c>
      <s:c r="E88" s="16" t="n">
        <s:v>39.75</s:v>
      </s:c>
      <s:c r="G88" s="9"/>
      <s:c r="H88" s="9"/>
    </s:row>
    <s:row r="89" ht="18" customHeight="1">
      <s:c r="A89" s="7" t="inlineStr">
        <s:is>
          <s:t>C-1061</s:t>
        </s:is>
      </s:c>
      <s:c r="B89" s="13" t="n">
        <s:v>304</s:v>
      </s:c>
      <s:c r="C89" s="14" t="n">
        <s:v>1</s:v>
      </s:c>
      <s:c r="D89" s="15" t="n">
        <s:v>58.13</s:v>
      </s:c>
      <s:c r="E89" s="16" t="n">
        <s:v>58.13</s:v>
      </s:c>
      <s:c r="G89" s="9"/>
      <s:c r="H89" s="9"/>
    </s:row>
    <s:row r="90" ht="18" customHeight="1">
      <s:c r="A90" s="7" t="inlineStr">
        <s:is>
          <s:t>C-1062</s:t>
        </s:is>
      </s:c>
      <s:c r="B90" s="13" t="n">
        <s:v>27</s:v>
      </s:c>
      <s:c r="C90" s="14" t="n">
        <s:v>26</s:v>
      </s:c>
      <s:c r="D90" s="15" t="n">
        <s:v>3885.18</s:v>
      </s:c>
      <s:c r="E90" s="16" t="n">
        <s:v>149.43</s:v>
      </s:c>
      <s:c r="G90" s="9"/>
      <s:c r="H90" s="9"/>
    </s:row>
    <s:row r="91" ht="18" customHeight="1">
      <s:c r="A91" s="7" t="inlineStr">
        <s:is>
          <s:t>C-1063</s:t>
        </s:is>
      </s:c>
      <s:c r="B91" s="13" t="n">
        <s:v>13</s:v>
      </s:c>
      <s:c r="C91" s="14" t="n">
        <s:v>26</s:v>
      </s:c>
      <s:c r="D91" s="15" t="n">
        <s:v>2452.58</s:v>
      </s:c>
      <s:c r="E91" s="16" t="n">
        <s:v>94.33</s:v>
      </s:c>
      <s:c r="G91" s="9"/>
      <s:c r="H91" s="9"/>
    </s:row>
    <s:row r="92" ht="18" customHeight="1">
      <s:c r="A92" s="7" t="inlineStr">
        <s:is>
          <s:t>C-1064</s:t>
        </s:is>
      </s:c>
      <s:c r="B92" s="13" t="n">
        <s:v>86</s:v>
      </s:c>
      <s:c r="C92" s="14" t="n">
        <s:v>5</s:v>
      </s:c>
      <s:c r="D92" s="15" t="n">
        <s:v>134.8</s:v>
      </s:c>
      <s:c r="E92" s="16" t="n">
        <s:v>26.96</s:v>
      </s:c>
      <s:c r="G92" s="9"/>
      <s:c r="H92" s="9"/>
    </s:row>
    <s:row r="93" ht="18" customHeight="1">
      <s:c r="A93" s="7" t="inlineStr">
        <s:is>
          <s:t>C-1065</s:t>
        </s:is>
      </s:c>
      <s:c r="B93" s="13" t="n">
        <s:v>14</s:v>
      </s:c>
      <s:c r="C93" s="14" t="n">
        <s:v>17</s:v>
      </s:c>
      <s:c r="D93" s="15" t="n">
        <s:v>1282.99</s:v>
      </s:c>
      <s:c r="E93" s="16" t="n">
        <s:v>75.47</s:v>
      </s:c>
      <s:c r="G93" s="9"/>
      <s:c r="H93" s="9"/>
    </s:row>
    <s:row r="94" ht="18" customHeight="1">
      <s:c r="A94" s="7" t="inlineStr">
        <s:is>
          <s:t>C-1066</s:t>
        </s:is>
      </s:c>
      <s:c r="B94" s="13" t="n">
        <s:v>305</s:v>
      </s:c>
      <s:c r="C94" s="14" t="n">
        <s:v>3</s:v>
      </s:c>
      <s:c r="D94" s="15" t="n">
        <s:v>214.2</s:v>
      </s:c>
      <s:c r="E94" s="16" t="n">
        <s:v>71.40000000000001</s:v>
      </s:c>
      <s:c r="G94" s="9"/>
      <s:c r="H94" s="9"/>
    </s:row>
    <s:row r="95" ht="18" customHeight="1">
      <s:c r="A95" s="7" t="inlineStr">
        <s:is>
          <s:t>C-1067</s:t>
        </s:is>
      </s:c>
      <s:c r="B95" s="13" t="n">
        <s:v>18</s:v>
      </s:c>
      <s:c r="C95" s="14" t="n">
        <s:v>10</s:v>
      </s:c>
      <s:c r="D95" s="15" t="n">
        <s:v>422.3</s:v>
      </s:c>
      <s:c r="E95" s="16" t="n">
        <s:v>42.23</s:v>
      </s:c>
      <s:c r="G95" s="9"/>
      <s:c r="H95" s="9"/>
    </s:row>
    <s:row r="96" ht="18" customHeight="1">
      <s:c r="A96" s="7" t="inlineStr">
        <s:is>
          <s:t>C-1068</s:t>
        </s:is>
      </s:c>
      <s:c r="B96" s="13" t="n">
        <s:v>44</s:v>
      </s:c>
      <s:c r="C96" s="14" t="n">
        <s:v>6</s:v>
      </s:c>
      <s:c r="D96" s="15" t="n">
        <s:v>294.66</s:v>
      </s:c>
      <s:c r="E96" s="16" t="n">
        <s:v>49.11</s:v>
      </s:c>
      <s:c r="G96" s="9"/>
      <s:c r="H96" s="9"/>
    </s:row>
    <s:row r="97" ht="18" customHeight="1">
      <s:c r="A97" s="7" t="inlineStr">
        <s:is>
          <s:t>C-1069</s:t>
        </s:is>
      </s:c>
      <s:c r="B97" s="13" t="n">
        <s:v>39</s:v>
      </s:c>
      <s:c r="C97" s="14" t="n">
        <s:v>6</s:v>
      </s:c>
      <s:c r="D97" s="15" t="n">
        <s:v>203.64</s:v>
      </s:c>
      <s:c r="E97" s="16" t="n">
        <s:v>33.94</s:v>
      </s:c>
      <s:c r="G97" s="9"/>
      <s:c r="H97" s="9"/>
    </s:row>
    <s:row r="98" ht="18" customHeight="1">
      <s:c r="A98" s="7" t="inlineStr">
        <s:is>
          <s:t>C-1070</s:t>
        </s:is>
      </s:c>
      <s:c r="B98" s="13" t="n">
        <s:v>25</s:v>
      </s:c>
      <s:c r="C98" s="14" t="n">
        <s:v>30</s:v>
      </s:c>
      <s:c r="D98" s="15" t="n">
        <s:v>2345.1</s:v>
      </s:c>
      <s:c r="E98" s="16" t="n">
        <s:v>78.17</s:v>
      </s:c>
      <s:c r="G98" s="9"/>
      <s:c r="H98" s="9"/>
    </s:row>
    <s:row r="99" ht="18" customHeight="1">
      <s:c r="A99" s="7" t="inlineStr">
        <s:is>
          <s:t>C-1071</s:t>
        </s:is>
      </s:c>
      <s:c r="B99" s="13" t="n">
        <s:v>55</s:v>
      </s:c>
      <s:c r="C99" s="14" t="n">
        <s:v>10</s:v>
      </s:c>
      <s:c r="D99" s="15" t="n">
        <s:v>774.7</s:v>
      </s:c>
      <s:c r="E99" s="16" t="n">
        <s:v>77.47</s:v>
      </s:c>
      <s:c r="G99" s="9"/>
      <s:c r="H99" s="9"/>
    </s:row>
    <s:row r="100" ht="18" customHeight="1">
      <s:c r="A100" s="7" t="inlineStr">
        <s:is>
          <s:t>C-1072</s:t>
        </s:is>
      </s:c>
      <s:c r="B100" s="13" t="n">
        <s:v>18</s:v>
      </s:c>
      <s:c r="C100" s="14" t="n">
        <s:v>12</s:v>
      </s:c>
      <s:c r="D100" s="15" t="n">
        <s:v>502.44</s:v>
      </s:c>
      <s:c r="E100" s="16" t="n">
        <s:v>41.87</s:v>
      </s:c>
      <s:c r="G100" s="9"/>
      <s:c r="H100" s="9"/>
    </s:row>
    <s:row r="101" ht="18" customHeight="1">
      <s:c r="A101" s="7" t="inlineStr">
        <s:is>
          <s:t>C-1073</s:t>
        </s:is>
      </s:c>
      <s:c r="B101" s="13" t="n">
        <s:v>5</s:v>
      </s:c>
      <s:c r="C101" s="14" t="n">
        <s:v>21</s:v>
      </s:c>
      <s:c r="D101" s="15" t="n">
        <s:v>1789.83</s:v>
      </s:c>
      <s:c r="E101" s="16" t="n">
        <s:v>85.23</s:v>
      </s:c>
      <s:c r="G101" s="9"/>
      <s:c r="H101" s="9"/>
    </s:row>
    <s:row r="102" ht="18" customHeight="1">
      <s:c r="A102" s="7" t="inlineStr">
        <s:is>
          <s:t>C-1074</s:t>
        </s:is>
      </s:c>
      <s:c r="B102" s="13" t="n">
        <s:v>214</s:v>
      </s:c>
      <s:c r="C102" s="14" t="n">
        <s:v>1</s:v>
      </s:c>
      <s:c r="D102" s="15" t="n">
        <s:v>40.16</s:v>
      </s:c>
      <s:c r="E102" s="16" t="n">
        <s:v>40.16</s:v>
      </s:c>
      <s:c r="G102" s="9"/>
      <s:c r="H102" s="9"/>
    </s:row>
    <s:row r="103" ht="18" customHeight="1">
      <s:c r="A103" s="7" t="inlineStr">
        <s:is>
          <s:t>C-1075</s:t>
        </s:is>
      </s:c>
      <s:c r="B103" s="13" t="n">
        <s:v>101</s:v>
      </s:c>
      <s:c r="C103" s="14" t="n">
        <s:v>6</s:v>
      </s:c>
      <s:c r="D103" s="15" t="n">
        <s:v>183.18</s:v>
      </s:c>
      <s:c r="E103" s="16" t="n">
        <s:v>30.53</s:v>
      </s:c>
      <s:c r="G103" s="9"/>
      <s:c r="H103" s="9"/>
    </s:row>
    <s:row r="104" ht="18" customHeight="1">
      <s:c r="A104" s="7" t="inlineStr">
        <s:is>
          <s:t>C-1076</s:t>
        </s:is>
      </s:c>
      <s:c r="B104" s="13" t="n">
        <s:v>25</s:v>
      </s:c>
      <s:c r="C104" s="14" t="n">
        <s:v>14</s:v>
      </s:c>
      <s:c r="D104" s="15" t="n">
        <s:v>1551.9</s:v>
      </s:c>
      <s:c r="E104" s="16" t="n">
        <s:v>110.85</s:v>
      </s:c>
      <s:c r="G104" s="9"/>
      <s:c r="H104" s="9"/>
    </s:row>
    <s:row r="105" ht="18" customHeight="1">
      <s:c r="A105" s="7" t="inlineStr">
        <s:is>
          <s:t>C-1077</s:t>
        </s:is>
      </s:c>
      <s:c r="B105" s="13" t="n">
        <s:v>38</s:v>
      </s:c>
      <s:c r="C105" s="14" t="n">
        <s:v>2</s:v>
      </s:c>
      <s:c r="D105" s="15" t="n">
        <s:v>66.64</s:v>
      </s:c>
      <s:c r="E105" s="16" t="n">
        <s:v>33.32</s:v>
      </s:c>
      <s:c r="G105" s="9"/>
      <s:c r="H105" s="9"/>
    </s:row>
    <s:row r="106" ht="18" customHeight="1">
      <s:c r="A106" s="7" t="inlineStr">
        <s:is>
          <s:t>C-1078</s:t>
        </s:is>
      </s:c>
      <s:c r="B106" s="13" t="n">
        <s:v>19</s:v>
      </s:c>
      <s:c r="C106" s="14" t="n">
        <s:v>30</s:v>
      </s:c>
      <s:c r="D106" s="15" t="n">
        <s:v>3972.6</s:v>
      </s:c>
      <s:c r="E106" s="16" t="n">
        <s:v>132.42</s:v>
      </s:c>
      <s:c r="G106" s="9"/>
      <s:c r="H106" s="9"/>
    </s:row>
    <s:row r="107" ht="18" customHeight="1">
      <s:c r="A107" s="7" t="inlineStr">
        <s:is>
          <s:t>C-1079</s:t>
        </s:is>
      </s:c>
      <s:c r="B107" s="13" t="n">
        <s:v>68</s:v>
      </s:c>
      <s:c r="C107" s="14" t="n">
        <s:v>6</s:v>
      </s:c>
      <s:c r="D107" s="15" t="n">
        <s:v>86.81999999999999</s:v>
      </s:c>
      <s:c r="E107" s="16" t="n">
        <s:v>14.47</s:v>
      </s:c>
      <s:c r="G107" s="9"/>
      <s:c r="H107" s="9"/>
    </s:row>
    <s:row r="108" ht="18" customHeight="1">
      <s:c r="A108" s="7" t="inlineStr">
        <s:is>
          <s:t>C-1080</s:t>
        </s:is>
      </s:c>
      <s:c r="B108" s="13" t="n">
        <s:v>100</s:v>
      </s:c>
      <s:c r="C108" s="14" t="n">
        <s:v>4</s:v>
      </s:c>
      <s:c r="D108" s="15" t="n">
        <s:v>97.56</s:v>
      </s:c>
      <s:c r="E108" s="16" t="n">
        <s:v>24.39</s:v>
      </s:c>
      <s:c r="G108" s="9"/>
      <s:c r="H108" s="9"/>
    </s:row>
    <s:row r="109" ht="18" customHeight="1">
      <s:c r="A109" s="7" t="inlineStr">
        <s:is>
          <s:t>C-1081</s:t>
        </s:is>
      </s:c>
      <s:c r="B109" s="13" t="n">
        <s:v>25</s:v>
      </s:c>
      <s:c r="C109" s="14" t="n">
        <s:v>29</s:v>
      </s:c>
      <s:c r="D109" s="15" t="n">
        <s:v>4198.91</s:v>
      </s:c>
      <s:c r="E109" s="16" t="n">
        <s:v>144.79</s:v>
      </s:c>
      <s:c r="G109" s="9"/>
      <s:c r="H109" s="9"/>
    </s:row>
    <s:row r="110" ht="18" customHeight="1">
      <s:c r="A110" s="7" t="inlineStr">
        <s:is>
          <s:t>C-1082</s:t>
        </s:is>
      </s:c>
      <s:c r="B110" s="13" t="n">
        <s:v>41</s:v>
      </s:c>
      <s:c r="C110" s="14" t="n">
        <s:v>10</s:v>
      </s:c>
      <s:c r="D110" s="15" t="n">
        <s:v>452.3</s:v>
      </s:c>
      <s:c r="E110" s="16" t="n">
        <s:v>45.23</s:v>
      </s:c>
      <s:c r="G110" s="9"/>
      <s:c r="H110" s="9"/>
    </s:row>
    <s:row r="111" ht="18" customHeight="1">
      <s:c r="A111" s="7" t="inlineStr">
        <s:is>
          <s:t>C-1083</s:t>
        </s:is>
      </s:c>
      <s:c r="B111" s="13" t="n">
        <s:v>307</s:v>
      </s:c>
      <s:c r="C111" s="14" t="n">
        <s:v>4</s:v>
      </s:c>
      <s:c r="D111" s="15" t="n">
        <s:v>157.32</s:v>
      </s:c>
      <s:c r="E111" s="16" t="n">
        <s:v>39.33</s:v>
      </s:c>
      <s:c r="G111" s="9"/>
      <s:c r="H111" s="9"/>
    </s:row>
    <s:row r="112" ht="18" customHeight="1">
      <s:c r="A112" s="7" t="inlineStr">
        <s:is>
          <s:t>C-1084</s:t>
        </s:is>
      </s:c>
      <s:c r="B112" s="13" t="n">
        <s:v>103</s:v>
      </s:c>
      <s:c r="C112" s="14" t="n">
        <s:v>3</s:v>
      </s:c>
      <s:c r="D112" s="15" t="n">
        <s:v>108.09</s:v>
      </s:c>
      <s:c r="E112" s="16" t="n">
        <s:v>36.03</s:v>
      </s:c>
      <s:c r="G112" s="9"/>
      <s:c r="H112" s="9"/>
    </s:row>
    <s:row r="113" ht="18" customHeight="1">
      <s:c r="A113" s="7" t="inlineStr">
        <s:is>
          <s:t>C-1085</s:t>
        </s:is>
      </s:c>
      <s:c r="B113" s="13" t="n">
        <s:v>94</s:v>
      </s:c>
      <s:c r="C113" s="14" t="n">
        <s:v>5</s:v>
      </s:c>
      <s:c r="D113" s="15" t="n">
        <s:v>136.15</s:v>
      </s:c>
      <s:c r="E113" s="16" t="n">
        <s:v>27.23</s:v>
      </s:c>
      <s:c r="G113" s="9"/>
      <s:c r="H113" s="9"/>
    </s:row>
    <s:row r="114" ht="18" customHeight="1">
      <s:c r="A114" s="7" t="inlineStr">
        <s:is>
          <s:t>C-1086</s:t>
        </s:is>
      </s:c>
      <s:c r="B114" s="13" t="n">
        <s:v>30</s:v>
      </s:c>
      <s:c r="C114" s="14" t="n">
        <s:v>7</s:v>
      </s:c>
      <s:c r="D114" s="15" t="n">
        <s:v>658.84</s:v>
      </s:c>
      <s:c r="E114" s="16" t="n">
        <s:v>94.12</s:v>
      </s:c>
      <s:c r="G114" s="9"/>
      <s:c r="H114" s="9"/>
    </s:row>
    <s:row r="115" ht="18" customHeight="1">
      <s:c r="A115" s="7" t="inlineStr">
        <s:is>
          <s:t>C-1087</s:t>
        </s:is>
      </s:c>
      <s:c r="B115" s="13" t="n">
        <s:v>31</s:v>
      </s:c>
      <s:c r="C115" s="14" t="n">
        <s:v>11</s:v>
      </s:c>
      <s:c r="D115" s="15" t="n">
        <s:v>497.75</s:v>
      </s:c>
      <s:c r="E115" s="16" t="n">
        <s:v>45.25</s:v>
      </s:c>
      <s:c r="G115" s="9"/>
      <s:c r="H115" s="9"/>
    </s:row>
    <s:row r="116" ht="18" customHeight="1">
      <s:c r="A116" s="7" t="inlineStr">
        <s:is>
          <s:t>C-1088</s:t>
        </s:is>
      </s:c>
      <s:c r="B116" s="13" t="n">
        <s:v>25</s:v>
      </s:c>
      <s:c r="C116" s="14" t="n">
        <s:v>24</s:v>
      </s:c>
      <s:c r="D116" s="15" t="n">
        <s:v>2778.24</s:v>
      </s:c>
      <s:c r="E116" s="16" t="n">
        <s:v>115.76</s:v>
      </s:c>
      <s:c r="G116" s="9"/>
      <s:c r="H116" s="9"/>
    </s:row>
    <s:row r="117" ht="18" customHeight="1">
      <s:c r="A117" s="7" t="inlineStr">
        <s:is>
          <s:t>C-1089</s:t>
        </s:is>
      </s:c>
      <s:c r="B117" s="13" t="n">
        <s:v>19</s:v>
      </s:c>
      <s:c r="C117" s="14" t="n">
        <s:v>6</s:v>
      </s:c>
      <s:c r="D117" s="15" t="n">
        <s:v>218.28</s:v>
      </s:c>
      <s:c r="E117" s="16" t="n">
        <s:v>36.38</s:v>
      </s:c>
      <s:c r="G117" s="9"/>
      <s:c r="H117" s="9"/>
    </s:row>
    <s:row r="118" ht="18" customHeight="1">
      <s:c r="A118" s="7" t="inlineStr">
        <s:is>
          <s:t>C-1090</s:t>
        </s:is>
      </s:c>
      <s:c r="B118" s="13" t="n">
        <s:v>44</s:v>
      </s:c>
      <s:c r="C118" s="14" t="n">
        <s:v>12</s:v>
      </s:c>
      <s:c r="D118" s="15" t="n">
        <s:v>1213.32</s:v>
      </s:c>
      <s:c r="E118" s="16" t="n">
        <s:v>101.11</s:v>
      </s:c>
      <s:c r="G118" s="9"/>
      <s:c r="H118" s="9"/>
    </s:row>
    <s:row r="119" ht="18" customHeight="1">
      <s:c r="A119" s="7" t="inlineStr">
        <s:is>
          <s:t>C-1091</s:t>
        </s:is>
      </s:c>
      <s:c r="B119" s="13" t="n">
        <s:v>27</s:v>
      </s:c>
      <s:c r="C119" s="14" t="n">
        <s:v>11</s:v>
      </s:c>
      <s:c r="D119" s="15" t="n">
        <s:v>264.66</s:v>
      </s:c>
      <s:c r="E119" s="16" t="n">
        <s:v>24.06</s:v>
      </s:c>
      <s:c r="G119" s="9"/>
      <s:c r="H119" s="9"/>
    </s:row>
    <s:row r="120" ht="18" customHeight="1">
      <s:c r="A120" s="7" t="inlineStr">
        <s:is>
          <s:t>C-1092</s:t>
        </s:is>
      </s:c>
      <s:c r="B120" s="13" t="n">
        <s:v>46</s:v>
      </s:c>
      <s:c r="C120" s="14" t="n">
        <s:v>13</s:v>
      </s:c>
      <s:c r="D120" s="15" t="n">
        <s:v>1000.22</s:v>
      </s:c>
      <s:c r="E120" s="16" t="n">
        <s:v>76.94</s:v>
      </s:c>
      <s:c r="G120" s="9"/>
      <s:c r="H120" s="9"/>
    </s:row>
    <s:row r="121" ht="18" customHeight="1">
      <s:c r="A121" s="7" t="inlineStr">
        <s:is>
          <s:t>C-1093</s:t>
        </s:is>
      </s:c>
      <s:c r="B121" s="13" t="n">
        <s:v>366</s:v>
      </s:c>
      <s:c r="C121" s="14" t="n">
        <s:v>3</s:v>
      </s:c>
      <s:c r="D121" s="15" t="n">
        <s:v>112.89</s:v>
      </s:c>
      <s:c r="E121" s="16" t="n">
        <s:v>37.63</s:v>
      </s:c>
      <s:c r="G121" s="9"/>
      <s:c r="H121" s="9"/>
    </s:row>
    <s:row r="122" ht="18" customHeight="1">
      <s:c r="A122" s="7" t="inlineStr">
        <s:is>
          <s:t>C-1094</s:t>
        </s:is>
      </s:c>
      <s:c r="B122" s="13" t="n">
        <s:v>13</s:v>
      </s:c>
      <s:c r="C122" s="14" t="n">
        <s:v>19</s:v>
      </s:c>
      <s:c r="D122" s="15" t="n">
        <s:v>2167.71</s:v>
      </s:c>
      <s:c r="E122" s="16" t="n">
        <s:v>114.09</s:v>
      </s:c>
      <s:c r="G122" s="9"/>
      <s:c r="H122" s="9"/>
    </s:row>
    <s:row r="123" ht="18" customHeight="1">
      <s:c r="A123" s="7" t="inlineStr">
        <s:is>
          <s:t>C-1095</s:t>
        </s:is>
      </s:c>
      <s:c r="B123" s="13" t="n">
        <s:v>60</s:v>
      </s:c>
      <s:c r="C123" s="14" t="n">
        <s:v>11</s:v>
      </s:c>
      <s:c r="D123" s="15" t="n">
        <s:v>710.9299999999999</s:v>
      </s:c>
      <s:c r="E123" s="16" t="n">
        <s:v>64.63</s:v>
      </s:c>
      <s:c r="G123" s="9"/>
      <s:c r="H123" s="9"/>
    </s:row>
    <s:row r="124" ht="18" customHeight="1">
      <s:c r="A124" s="7" t="inlineStr">
        <s:is>
          <s:t>C-1096</s:t>
        </s:is>
      </s:c>
      <s:c r="B124" s="13" t="n">
        <s:v>25</s:v>
      </s:c>
      <s:c r="C124" s="14" t="n">
        <s:v>21</s:v>
      </s:c>
      <s:c r="D124" s="15" t="n">
        <s:v>2429.7</s:v>
      </s:c>
      <s:c r="E124" s="16" t="n">
        <s:v>115.7</s:v>
      </s:c>
      <s:c r="G124" s="9"/>
      <s:c r="H124" s="9"/>
    </s:row>
    <s:row r="125" ht="18" customHeight="1">
      <s:c r="A125" s="7" t="inlineStr">
        <s:is>
          <s:t>C-1097</s:t>
        </s:is>
      </s:c>
      <s:c r="B125" s="13" t="n">
        <s:v>7</s:v>
      </s:c>
      <s:c r="C125" s="14" t="n">
        <s:v>17</s:v>
      </s:c>
      <s:c r="D125" s="15" t="n">
        <s:v>2617.32</s:v>
      </s:c>
      <s:c r="E125" s="16" t="n">
        <s:v>153.96</s:v>
      </s:c>
      <s:c r="G125" s="9"/>
      <s:c r="H125" s="9"/>
    </s:row>
    <s:row r="126" ht="18" customHeight="1">
      <s:c r="A126" s="7" t="inlineStr">
        <s:is>
          <s:t>C-1098</s:t>
        </s:is>
      </s:c>
      <s:c r="B126" s="13" t="n">
        <s:v>9</s:v>
      </s:c>
      <s:c r="C126" s="14" t="n">
        <s:v>28</s:v>
      </s:c>
      <s:c r="D126" s="15" t="n">
        <s:v>4478.04</s:v>
      </s:c>
      <s:c r="E126" s="16" t="n">
        <s:v>159.93</s:v>
      </s:c>
      <s:c r="G126" s="9"/>
      <s:c r="H126" s="9"/>
    </s:row>
    <s:row r="127" ht="18" customHeight="1">
      <s:c r="A127" s="7" t="inlineStr">
        <s:is>
          <s:t>C-1099</s:t>
        </s:is>
      </s:c>
      <s:c r="B127" s="13" t="n">
        <s:v>46</s:v>
      </s:c>
      <s:c r="C127" s="14" t="n">
        <s:v>5</s:v>
      </s:c>
      <s:c r="D127" s="15" t="n">
        <s:v>132.25</s:v>
      </s:c>
      <s:c r="E127" s="16" t="n">
        <s:v>26.45</s:v>
      </s:c>
      <s:c r="G127" s="9"/>
      <s:c r="H127" s="9"/>
    </s:row>
    <s:row r="128" ht="18" customHeight="1">
      <s:c r="A128" s="7" t="inlineStr">
        <s:is>
          <s:t>C-1100</s:t>
        </s:is>
      </s:c>
      <s:c r="B128" s="13" t="n">
        <s:v>29</s:v>
      </s:c>
      <s:c r="C128" s="14" t="n">
        <s:v>19</s:v>
      </s:c>
      <s:c r="D128" s="15" t="n">
        <s:v>2690.02</s:v>
      </s:c>
      <s:c r="E128" s="16" t="n">
        <s:v>141.58</s:v>
      </s:c>
      <s:c r="G128" s="9"/>
      <s:c r="H128" s="9"/>
    </s:row>
    <s:row r="129" ht="18" customHeight="1">
      <s:c r="A129" s="7" t="inlineStr">
        <s:is>
          <s:t>C-1101</s:t>
        </s:is>
      </s:c>
      <s:c r="B129" s="13" t="n">
        <s:v>71</s:v>
      </s:c>
      <s:c r="C129" s="14" t="n">
        <s:v>4</s:v>
      </s:c>
      <s:c r="D129" s="15" t="n">
        <s:v>194.64</s:v>
      </s:c>
      <s:c r="E129" s="16" t="n">
        <s:v>48.66</s:v>
      </s:c>
      <s:c r="G129" s="9"/>
      <s:c r="H129" s="9"/>
    </s:row>
    <s:row r="130" ht="18" customHeight="1">
      <s:c r="A130" s="7" t="inlineStr">
        <s:is>
          <s:t>C-1102</s:t>
        </s:is>
      </s:c>
      <s:c r="B130" s="13" t="n">
        <s:v>71</s:v>
      </s:c>
      <s:c r="C130" s="14" t="n">
        <s:v>6</s:v>
      </s:c>
      <s:c r="D130" s="15" t="n">
        <s:v>157.5</s:v>
      </s:c>
      <s:c r="E130" s="16" t="n">
        <s:v>26.25</s:v>
      </s:c>
      <s:c r="G130" s="9"/>
      <s:c r="H130" s="9"/>
    </s:row>
    <s:row r="131" ht="18" customHeight="1">
      <s:c r="A131" s="7" t="inlineStr">
        <s:is>
          <s:t>C-1103</s:t>
        </s:is>
      </s:c>
      <s:c r="B131" s="13" t="n">
        <s:v>17</s:v>
      </s:c>
      <s:c r="C131" s="14" t="n">
        <s:v>18</s:v>
      </s:c>
      <s:c r="D131" s="15" t="n">
        <s:v>1628.28</s:v>
      </s:c>
      <s:c r="E131" s="16" t="n">
        <s:v>90.45999999999999</s:v>
      </s:c>
      <s:c r="G131" s="9"/>
      <s:c r="H131" s="9"/>
    </s:row>
    <s:row r="132" ht="18" customHeight="1">
      <s:c r="A132" s="7" t="inlineStr">
        <s:is>
          <s:t>C-1104</s:t>
        </s:is>
      </s:c>
      <s:c r="B132" s="13" t="n">
        <s:v>32</s:v>
      </s:c>
      <s:c r="C132" s="14" t="n">
        <s:v>7</s:v>
      </s:c>
      <s:c r="D132" s="15" t="n">
        <s:v>473.13</s:v>
      </s:c>
      <s:c r="E132" s="16" t="n">
        <s:v>67.59</s:v>
      </s:c>
      <s:c r="G132" s="9"/>
      <s:c r="H132" s="9"/>
    </s:row>
    <s:row r="133" ht="18" customHeight="1">
      <s:c r="A133" s="7" t="inlineStr">
        <s:is>
          <s:t>C-1105</s:t>
        </s:is>
      </s:c>
      <s:c r="B133" s="13" t="n">
        <s:v>267</s:v>
      </s:c>
      <s:c r="C133" s="14" t="n">
        <s:v>2</s:v>
      </s:c>
      <s:c r="D133" s="15" t="n">
        <s:v>57.42</s:v>
      </s:c>
      <s:c r="E133" s="16" t="n">
        <s:v>28.71</s:v>
      </s:c>
      <s:c r="G133" s="9"/>
      <s:c r="H133" s="9"/>
    </s:row>
    <s:row r="134" ht="18" customHeight="1">
      <s:c r="A134" s="7" t="inlineStr">
        <s:is>
          <s:t>C-1106</s:t>
        </s:is>
      </s:c>
      <s:c r="B134" s="13" t="n">
        <s:v>356</s:v>
      </s:c>
      <s:c r="C134" s="14" t="n">
        <s:v>4</s:v>
      </s:c>
      <s:c r="D134" s="15" t="n">
        <s:v>147.96</s:v>
      </s:c>
      <s:c r="E134" s="16" t="n">
        <s:v>36.99</s:v>
      </s:c>
      <s:c r="G134" s="9"/>
      <s:c r="H134" s="9"/>
    </s:row>
    <s:row r="135" ht="18" customHeight="1">
      <s:c r="A135" s="7" t="inlineStr">
        <s:is>
          <s:t>C-1107</s:t>
        </s:is>
      </s:c>
      <s:c r="B135" s="13" t="n">
        <s:v>14</s:v>
      </s:c>
      <s:c r="C135" s="14" t="n">
        <s:v>10</s:v>
      </s:c>
      <s:c r="D135" s="15" t="n">
        <s:v>371.3</s:v>
      </s:c>
      <s:c r="E135" s="16" t="n">
        <s:v>37.13</s:v>
      </s:c>
      <s:c r="G135" s="9"/>
      <s:c r="H135" s="9"/>
    </s:row>
    <s:row r="136" ht="18" customHeight="1">
      <s:c r="A136" s="7" t="inlineStr">
        <s:is>
          <s:t>C-1108</s:t>
        </s:is>
      </s:c>
      <s:c r="B136" s="13" t="n">
        <s:v>13</s:v>
      </s:c>
      <s:c r="C136" s="14" t="n">
        <s:v>25</s:v>
      </s:c>
      <s:c r="D136" s="15" t="n">
        <s:v>2509.75</s:v>
      </s:c>
      <s:c r="E136" s="16" t="n">
        <s:v>100.39</s:v>
      </s:c>
      <s:c r="G136" s="9"/>
      <s:c r="H136" s="9"/>
    </s:row>
    <s:row r="137" ht="18" customHeight="1">
      <s:c r="A137" s="7" t="inlineStr">
        <s:is>
          <s:t>C-1109</s:t>
        </s:is>
      </s:c>
      <s:c r="B137" s="13" t="n">
        <s:v>178</s:v>
      </s:c>
      <s:c r="C137" s="14" t="n">
        <s:v>3</s:v>
      </s:c>
      <s:c r="D137" s="15" t="n">
        <s:v>78.90000000000001</s:v>
      </s:c>
      <s:c r="E137" s="16" t="n">
        <s:v>26.3</s:v>
      </s:c>
      <s:c r="G137" s="9"/>
      <s:c r="H137" s="9"/>
    </s:row>
    <s:row r="138" ht="18" customHeight="1">
      <s:c r="A138" s="7" t="inlineStr">
        <s:is>
          <s:t>C-1110</s:t>
        </s:is>
      </s:c>
      <s:c r="B138" s="13" t="n">
        <s:v>36</s:v>
      </s:c>
      <s:c r="C138" s="14" t="n">
        <s:v>11</s:v>
      </s:c>
      <s:c r="D138" s="15" t="n">
        <s:v>576.4</s:v>
      </s:c>
      <s:c r="E138" s="16" t="n">
        <s:v>52.4</s:v>
      </s:c>
      <s:c r="G138" s="9"/>
      <s:c r="H138" s="9"/>
    </s:row>
    <s:row r="139" ht="18" customHeight="1">
      <s:c r="A139" s="7" t="inlineStr">
        <s:is>
          <s:t>C-1111</s:t>
        </s:is>
      </s:c>
      <s:c r="B139" s="13" t="n">
        <s:v>23</s:v>
      </s:c>
      <s:c r="C139" s="14" t="n">
        <s:v>29</s:v>
      </s:c>
      <s:c r="D139" s="15" t="n">
        <s:v>4497.32</s:v>
      </s:c>
      <s:c r="E139" s="16" t="n">
        <s:v>155.08</s:v>
      </s:c>
      <s:c r="G139" s="9"/>
      <s:c r="H139" s="9"/>
    </s:row>
    <s:row r="140" ht="18" customHeight="1">
      <s:c r="A140" s="7" t="inlineStr">
        <s:is>
          <s:t>C-1112</s:t>
        </s:is>
      </s:c>
      <s:c r="B140" s="13" t="n">
        <s:v>29</s:v>
      </s:c>
      <s:c r="C140" s="14" t="n">
        <s:v>8</s:v>
      </s:c>
      <s:c r="D140" s="15" t="n">
        <s:v>459.12</s:v>
      </s:c>
      <s:c r="E140" s="16" t="n">
        <s:v>57.39</s:v>
      </s:c>
      <s:c r="G140" s="9"/>
      <s:c r="H140" s="9"/>
    </s:row>
    <s:row r="141" ht="18" customHeight="1">
      <s:c r="A141" s="7" t="inlineStr">
        <s:is>
          <s:t>C-1113</s:t>
        </s:is>
      </s:c>
      <s:c r="B141" s="13" t="n">
        <s:v>233</s:v>
      </s:c>
      <s:c r="C141" s="14" t="n">
        <s:v>4</s:v>
      </s:c>
      <s:c r="D141" s="15" t="n">
        <s:v>132.52</s:v>
      </s:c>
      <s:c r="E141" s="16" t="n">
        <s:v>33.13</s:v>
      </s:c>
      <s:c r="G141" s="9"/>
      <s:c r="H141" s="9"/>
    </s:row>
    <s:row r="142" ht="18" customHeight="1">
      <s:c r="A142" s="7" t="inlineStr">
        <s:is>
          <s:t>C-1114</s:t>
        </s:is>
      </s:c>
      <s:c r="B142" s="13" t="n">
        <s:v>23</s:v>
      </s:c>
      <s:c r="C142" s="14" t="n">
        <s:v>14</s:v>
      </s:c>
      <s:c r="D142" s="15" t="n">
        <s:v>720.86</s:v>
      </s:c>
      <s:c r="E142" s="16" t="n">
        <s:v>51.49</s:v>
      </s:c>
      <s:c r="G142" s="9"/>
      <s:c r="H142" s="9"/>
    </s:row>
    <s:row r="143" ht="18" customHeight="1">
      <s:c r="A143" s="7" t="inlineStr">
        <s:is>
          <s:t>C-1115</s:t>
        </s:is>
      </s:c>
      <s:c r="B143" s="13" t="n">
        <s:v>116</s:v>
      </s:c>
      <s:c r="C143" s="14" t="n">
        <s:v>3</s:v>
      </s:c>
      <s:c r="D143" s="15" t="n">
        <s:v>80.45999999999999</s:v>
      </s:c>
      <s:c r="E143" s="16" t="n">
        <s:v>26.82</s:v>
      </s:c>
      <s:c r="G143" s="9"/>
      <s:c r="H143" s="9"/>
    </s:row>
    <s:row r="144" ht="18" customHeight="1">
      <s:c r="A144" s="7" t="inlineStr">
        <s:is>
          <s:t>C-1116</s:t>
        </s:is>
      </s:c>
      <s:c r="B144" s="13" t="n">
        <s:v>54</s:v>
      </s:c>
      <s:c r="C144" s="14" t="n">
        <s:v>13</s:v>
      </s:c>
      <s:c r="D144" s="15" t="n">
        <s:v>593.58</s:v>
      </s:c>
      <s:c r="E144" s="16" t="n">
        <s:v>45.66</s:v>
      </s:c>
      <s:c r="G144" s="9"/>
      <s:c r="H144" s="9"/>
    </s:row>
    <s:row r="145" ht="18" customHeight="1">
      <s:c r="A145" s="7" t="inlineStr">
        <s:is>
          <s:t>C-1117</s:t>
        </s:is>
      </s:c>
      <s:c r="B145" s="13" t="n">
        <s:v>28</s:v>
      </s:c>
      <s:c r="C145" s="14" t="n">
        <s:v>9</s:v>
      </s:c>
      <s:c r="D145" s="15" t="n">
        <s:v>519.9299999999999</s:v>
      </s:c>
      <s:c r="E145" s="16" t="n">
        <s:v>57.77</s:v>
      </s:c>
      <s:c r="G145" s="9"/>
      <s:c r="H145" s="9"/>
    </s:row>
    <s:row r="146" ht="18" customHeight="1">
      <s:c r="A146" s="7" t="inlineStr">
        <s:is>
          <s:t>C-1118</s:t>
        </s:is>
      </s:c>
      <s:c r="B146" s="13" t="n">
        <s:v>83</s:v>
      </s:c>
      <s:c r="C146" s="14" t="n">
        <s:v>4</s:v>
      </s:c>
      <s:c r="D146" s="15" t="n">
        <s:v>98</s:v>
      </s:c>
      <s:c r="E146" s="16" t="n">
        <s:v>24.5</s:v>
      </s:c>
      <s:c r="G146" s="9"/>
      <s:c r="H146" s="9"/>
    </s:row>
    <s:row r="147" ht="18" customHeight="1">
      <s:c r="A147" s="7" t="inlineStr">
        <s:is>
          <s:t>C-1119</s:t>
        </s:is>
      </s:c>
      <s:c r="B147" s="13" t="n">
        <s:v>21</s:v>
      </s:c>
      <s:c r="C147" s="14" t="n">
        <s:v>27</s:v>
      </s:c>
      <s:c r="D147" s="15" t="n">
        <s:v>2512.08</s:v>
      </s:c>
      <s:c r="E147" s="16" t="n">
        <s:v>93.04000000000001</s:v>
      </s:c>
      <s:c r="G147" s="9"/>
      <s:c r="H147" s="9"/>
    </s:row>
    <s:row r="148" ht="18" customHeight="1">
      <s:c r="A148" s="7" t="inlineStr">
        <s:is>
          <s:t>C-1120</s:t>
        </s:is>
      </s:c>
      <s:c r="B148" s="13" t="n">
        <s:v>55</s:v>
      </s:c>
      <s:c r="C148" s="14" t="n">
        <s:v>3</s:v>
      </s:c>
      <s:c r="D148" s="15" t="n">
        <s:v>84.59999999999999</s:v>
      </s:c>
      <s:c r="E148" s="16" t="n">
        <s:v>28.2</s:v>
      </s:c>
      <s:c r="G148" s="9"/>
      <s:c r="H148" s="9"/>
    </s:row>
    <s:row r="149" ht="18" customHeight="1">
      <s:c r="A149" s="7" t="inlineStr">
        <s:is>
          <s:t>C-1121</s:t>
        </s:is>
      </s:c>
      <s:c r="B149" s="13" t="n">
        <s:v>78</s:v>
      </s:c>
      <s:c r="C149" s="14" t="n">
        <s:v>6</s:v>
      </s:c>
      <s:c r="D149" s="15" t="n">
        <s:v>121.92</s:v>
      </s:c>
      <s:c r="E149" s="16" t="n">
        <s:v>20.32</s:v>
      </s:c>
      <s:c r="G149" s="9"/>
      <s:c r="H149" s="9"/>
    </s:row>
    <s:row r="150" ht="18" customHeight="1">
      <s:c r="A150" s="7" t="inlineStr">
        <s:is>
          <s:t>C-1122</s:t>
        </s:is>
      </s:c>
      <s:c r="B150" s="13" t="n">
        <s:v>33</s:v>
      </s:c>
      <s:c r="C150" s="14" t="n">
        <s:v>7</s:v>
      </s:c>
      <s:c r="D150" s="15" t="n">
        <s:v>325.36</s:v>
      </s:c>
      <s:c r="E150" s="16" t="n">
        <s:v>46.48</s:v>
      </s:c>
      <s:c r="G150" s="9"/>
      <s:c r="H150" s="9"/>
    </s:row>
    <s:row r="151" ht="18" customHeight="1">
      <s:c r="A151" s="7" t="inlineStr">
        <s:is>
          <s:t>C-1123</s:t>
        </s:is>
      </s:c>
      <s:c r="B151" s="13" t="n">
        <s:v>18</s:v>
      </s:c>
      <s:c r="C151" s="14" t="n">
        <s:v>14</s:v>
      </s:c>
      <s:c r="D151" s="15" t="n">
        <s:v>1028.86</s:v>
      </s:c>
      <s:c r="E151" s="16" t="n">
        <s:v>73.48999999999999</s:v>
      </s:c>
      <s:c r="G151" s="9"/>
      <s:c r="H151" s="9"/>
    </s:row>
    <s:row r="152" ht="18" customHeight="1">
      <s:c r="A152" s="7" t="inlineStr">
        <s:is>
          <s:t>C-1124</s:t>
        </s:is>
      </s:c>
      <s:c r="B152" s="13" t="n">
        <s:v>8</s:v>
      </s:c>
      <s:c r="C152" s="14" t="n">
        <s:v>16</s:v>
      </s:c>
      <s:c r="D152" s="15" t="n">
        <s:v>2714.24</s:v>
      </s:c>
      <s:c r="E152" s="16" t="n">
        <s:v>169.64</s:v>
      </s:c>
      <s:c r="G152" s="9"/>
      <s:c r="H152" s="9"/>
    </s:row>
    <s:row r="153" ht="18" customHeight="1">
      <s:c r="A153" s="7" t="inlineStr">
        <s:is>
          <s:t>C-1125</s:t>
        </s:is>
      </s:c>
      <s:c r="B153" s="13" t="n">
        <s:v>22</s:v>
      </s:c>
      <s:c r="C153" s="14" t="n">
        <s:v>27</s:v>
      </s:c>
      <s:c r="D153" s="15" t="n">
        <s:v>2876.31</s:v>
      </s:c>
      <s:c r="E153" s="16" t="n">
        <s:v>106.53</s:v>
      </s:c>
      <s:c r="G153" s="9"/>
      <s:c r="H153" s="9"/>
    </s:row>
    <s:row r="154" ht="18" customHeight="1">
      <s:c r="A154" s="7" t="inlineStr">
        <s:is>
          <s:t>C-1126</s:t>
        </s:is>
      </s:c>
      <s:c r="B154" s="13" t="n">
        <s:v>177</s:v>
      </s:c>
      <s:c r="C154" s="14" t="n">
        <s:v>4</s:v>
      </s:c>
      <s:c r="D154" s="15" t="n">
        <s:v>153.12</s:v>
      </s:c>
      <s:c r="E154" s="16" t="n">
        <s:v>38.28</s:v>
      </s:c>
      <s:c r="G154" s="9"/>
      <s:c r="H154" s="9"/>
    </s:row>
    <s:row r="155" ht="18" customHeight="1">
      <s:c r="A155" s="7" t="inlineStr">
        <s:is>
          <s:t>C-1127</s:t>
        </s:is>
      </s:c>
      <s:c r="B155" s="13" t="n">
        <s:v>3</s:v>
      </s:c>
      <s:c r="C155" s="14" t="n">
        <s:v>20</s:v>
      </s:c>
      <s:c r="D155" s="15" t="n">
        <s:v>1538.4</s:v>
      </s:c>
      <s:c r="E155" s="16" t="n">
        <s:v>76.92</s:v>
      </s:c>
      <s:c r="G155" s="9"/>
      <s:c r="H155" s="9"/>
    </s:row>
    <s:row r="156" ht="18" customHeight="1">
      <s:c r="A156" s="7" t="inlineStr">
        <s:is>
          <s:t>C-1128</s:t>
        </s:is>
      </s:c>
      <s:c r="B156" s="13" t="n">
        <s:v>329</s:v>
      </s:c>
      <s:c r="C156" s="14" t="n">
        <s:v>4</s:v>
      </s:c>
      <s:c r="D156" s="15" t="n">
        <s:v>88.88</s:v>
      </s:c>
      <s:c r="E156" s="16" t="n">
        <s:v>22.22</s:v>
      </s:c>
      <s:c r="G156" s="9"/>
      <s:c r="H156" s="9"/>
    </s:row>
    <s:row r="157" ht="18" customHeight="1">
      <s:c r="A157" s="7" t="inlineStr">
        <s:is>
          <s:t>C-1129</s:t>
        </s:is>
      </s:c>
      <s:c r="B157" s="13" t="n">
        <s:v>55</s:v>
      </s:c>
      <s:c r="C157" s="14" t="n">
        <s:v>12</s:v>
      </s:c>
      <s:c r="D157" s="15" t="n">
        <s:v>982.08</s:v>
      </s:c>
      <s:c r="E157" s="16" t="n">
        <s:v>81.84</s:v>
      </s:c>
      <s:c r="G157" s="9"/>
      <s:c r="H157" s="9"/>
    </s:row>
    <s:row r="158" ht="18" customHeight="1">
      <s:c r="A158" s="7" t="inlineStr">
        <s:is>
          <s:t>C-1130</s:t>
        </s:is>
      </s:c>
      <s:c r="B158" s="13" t="n">
        <s:v>66</s:v>
      </s:c>
      <s:c r="C158" s="14" t="n">
        <s:v>2</s:v>
      </s:c>
      <s:c r="D158" s="15" t="n">
        <s:v>89.18000000000001</s:v>
      </s:c>
      <s:c r="E158" s="16" t="n">
        <s:v>44.59</s:v>
      </s:c>
      <s:c r="G158" s="9"/>
      <s:c r="H158" s="9"/>
    </s:row>
    <s:row r="159" ht="18" customHeight="1">
      <s:c r="A159" s="7" t="inlineStr">
        <s:is>
          <s:t>C-1131</s:t>
        </s:is>
      </s:c>
      <s:c r="B159" s="13" t="n">
        <s:v>269</s:v>
      </s:c>
      <s:c r="C159" s="14" t="n">
        <s:v>2</s:v>
      </s:c>
      <s:c r="D159" s="15" t="n">
        <s:v>93.66</s:v>
      </s:c>
      <s:c r="E159" s="16" t="n">
        <s:v>46.83</s:v>
      </s:c>
      <s:c r="G159" s="9"/>
      <s:c r="H159" s="9"/>
    </s:row>
    <s:row r="160" ht="18" customHeight="1">
      <s:c r="A160" s="7" t="inlineStr">
        <s:is>
          <s:t>C-1132</s:t>
        </s:is>
      </s:c>
      <s:c r="B160" s="13" t="n">
        <s:v>15</s:v>
      </s:c>
      <s:c r="C160" s="14" t="n">
        <s:v>9</s:v>
      </s:c>
      <s:c r="D160" s="15" t="n">
        <s:v>695.34</s:v>
      </s:c>
      <s:c r="E160" s="16" t="n">
        <s:v>77.26000000000001</s:v>
      </s:c>
      <s:c r="G160" s="9"/>
      <s:c r="H160" s="9"/>
    </s:row>
    <s:row r="161" ht="18" customHeight="1">
      <s:c r="A161" s="7" t="inlineStr">
        <s:is>
          <s:t>C-1133</s:t>
        </s:is>
      </s:c>
      <s:c r="B161" s="13" t="n">
        <s:v>202</s:v>
      </s:c>
      <s:c r="C161" s="14" t="n">
        <s:v>1</s:v>
      </s:c>
      <s:c r="D161" s="15" t="n">
        <s:v>32.65</s:v>
      </s:c>
      <s:c r="E161" s="16" t="n">
        <s:v>32.65</s:v>
      </s:c>
      <s:c r="G161" s="9"/>
      <s:c r="H161" s="9"/>
    </s:row>
    <s:row r="162" ht="18" customHeight="1">
      <s:c r="A162" s="7" t="inlineStr">
        <s:is>
          <s:t>C-1134</s:t>
        </s:is>
      </s:c>
      <s:c r="B162" s="13" t="n">
        <s:v>25</s:v>
      </s:c>
      <s:c r="C162" s="14" t="n">
        <s:v>14</s:v>
      </s:c>
      <s:c r="D162" s="15" t="n">
        <s:v>1287.16</s:v>
      </s:c>
      <s:c r="E162" s="16" t="n">
        <s:v>91.94</s:v>
      </s:c>
      <s:c r="G162" s="9"/>
      <s:c r="H162" s="9"/>
    </s:row>
    <s:row r="163" ht="18" customHeight="1">
      <s:c r="A163" s="7" t="inlineStr">
        <s:is>
          <s:t>C-1135</s:t>
        </s:is>
      </s:c>
      <s:c r="B163" s="13" t="n">
        <s:v>15</s:v>
      </s:c>
      <s:c r="C163" s="14" t="n">
        <s:v>9</s:v>
      </s:c>
      <s:c r="D163" s="15" t="n">
        <s:v>808.38</s:v>
      </s:c>
      <s:c r="E163" s="16" t="n">
        <s:v>89.81999999999999</s:v>
      </s:c>
      <s:c r="G163" s="9"/>
      <s:c r="H163" s="9"/>
    </s:row>
    <s:row r="164" ht="18" customHeight="1">
      <s:c r="A164" s="7" t="inlineStr">
        <s:is>
          <s:t>C-1136</s:t>
        </s:is>
      </s:c>
      <s:c r="B164" s="13" t="n">
        <s:v>11</s:v>
      </s:c>
      <s:c r="C164" s="14" t="n">
        <s:v>14</s:v>
      </s:c>
      <s:c r="D164" s="15" t="n">
        <s:v>1094.52</s:v>
      </s:c>
      <s:c r="E164" s="16" t="n">
        <s:v>78.18000000000001</s:v>
      </s:c>
      <s:c r="G164" s="9"/>
      <s:c r="H164" s="9"/>
    </s:row>
    <s:row r="165" ht="18" customHeight="1">
      <s:c r="A165" s="7" t="inlineStr">
        <s:is>
          <s:t>C-1137</s:t>
        </s:is>
      </s:c>
      <s:c r="B165" s="13" t="n">
        <s:v>11</s:v>
      </s:c>
      <s:c r="C165" s="14" t="n">
        <s:v>28</s:v>
      </s:c>
      <s:c r="D165" s="15" t="n">
        <s:v>4365.2</s:v>
      </s:c>
      <s:c r="E165" s="16" t="n">
        <s:v>155.9</s:v>
      </s:c>
      <s:c r="G165" s="9"/>
      <s:c r="H165" s="9"/>
    </s:row>
    <s:row r="166" ht="18" customHeight="1">
      <s:c r="A166" s="7" t="inlineStr">
        <s:is>
          <s:t>C-1138</s:t>
        </s:is>
      </s:c>
      <s:c r="B166" s="13" t="n">
        <s:v>23</s:v>
      </s:c>
      <s:c r="C166" s="14" t="n">
        <s:v>24</s:v>
      </s:c>
      <s:c r="D166" s="15" t="n">
        <s:v>3061.92</s:v>
      </s:c>
      <s:c r="E166" s="16" t="n">
        <s:v>127.58</s:v>
      </s:c>
      <s:c r="G166" s="9"/>
      <s:c r="H166" s="9"/>
    </s:row>
    <s:row r="167" ht="18" customHeight="1">
      <s:c r="A167" s="7" t="inlineStr">
        <s:is>
          <s:t>C-1139</s:t>
        </s:is>
      </s:c>
      <s:c r="B167" s="13" t="n">
        <s:v>10</s:v>
      </s:c>
      <s:c r="C167" s="14" t="n">
        <s:v>15</s:v>
      </s:c>
      <s:c r="D167" s="15" t="n">
        <s:v>2233.8</s:v>
      </s:c>
      <s:c r="E167" s="16" t="n">
        <s:v>148.92</s:v>
      </s:c>
      <s:c r="G167" s="9"/>
      <s:c r="H167" s="9"/>
    </s:row>
    <s:row r="168" ht="18" customHeight="1">
      <s:c r="A168" s="7" t="inlineStr">
        <s:is>
          <s:t>C-1140</s:t>
        </s:is>
      </s:c>
      <s:c r="B168" s="13" t="n">
        <s:v>7</s:v>
      </s:c>
      <s:c r="C168" s="14" t="n">
        <s:v>26</s:v>
      </s:c>
      <s:c r="D168" s="15" t="n">
        <s:v>1703.78</s:v>
      </s:c>
      <s:c r="E168" s="16" t="n">
        <s:v>65.53</s:v>
      </s:c>
      <s:c r="G168" s="9"/>
      <s:c r="H168" s="9"/>
    </s:row>
    <s:row r="169" ht="18" customHeight="1">
      <s:c r="A169" s="7" t="inlineStr">
        <s:is>
          <s:t>C-1141</s:t>
        </s:is>
      </s:c>
      <s:c r="B169" s="13" t="n">
        <s:v>38</s:v>
      </s:c>
      <s:c r="C169" s="14" t="n">
        <s:v>3</s:v>
      </s:c>
      <s:c r="D169" s="15" t="n">
        <s:v>56.76</s:v>
      </s:c>
      <s:c r="E169" s="16" t="n">
        <s:v>18.92</s:v>
      </s:c>
      <s:c r="G169" s="9"/>
      <s:c r="H169" s="9"/>
    </s:row>
    <s:row r="170" ht="18" customHeight="1">
      <s:c r="A170" s="7" t="inlineStr">
        <s:is>
          <s:t>C-1142</s:t>
        </s:is>
      </s:c>
      <s:c r="B170" s="13" t="n">
        <s:v>87</s:v>
      </s:c>
      <s:c r="C170" s="14" t="n">
        <s:v>4</s:v>
      </s:c>
      <s:c r="D170" s="15" t="n">
        <s:v>128.32</s:v>
      </s:c>
      <s:c r="E170" s="16" t="n">
        <s:v>32.08</s:v>
      </s:c>
      <s:c r="G170" s="9"/>
      <s:c r="H170" s="9"/>
    </s:row>
    <s:row r="171" ht="18" customHeight="1">
      <s:c r="A171" s="7" t="inlineStr">
        <s:is>
          <s:t>C-1143</s:t>
        </s:is>
      </s:c>
      <s:c r="B171" s="13" t="n">
        <s:v>46</s:v>
      </s:c>
      <s:c r="C171" s="14" t="n">
        <s:v>4</s:v>
      </s:c>
      <s:c r="D171" s="15" t="n">
        <s:v>76.76000000000001</s:v>
      </s:c>
      <s:c r="E171" s="16" t="n">
        <s:v>19.19</s:v>
      </s:c>
      <s:c r="G171" s="9"/>
      <s:c r="H171" s="9"/>
    </s:row>
    <s:row r="172" ht="18" customHeight="1">
      <s:c r="A172" s="7" t="inlineStr">
        <s:is>
          <s:t>C-1144</s:t>
        </s:is>
      </s:c>
      <s:c r="B172" s="13" t="n">
        <s:v>52</s:v>
      </s:c>
      <s:c r="C172" s="14" t="n">
        <s:v>5</s:v>
      </s:c>
      <s:c r="D172" s="15" t="n">
        <s:v>201.5</s:v>
      </s:c>
      <s:c r="E172" s="16" t="n">
        <s:v>40.3</s:v>
      </s:c>
      <s:c r="G172" s="9"/>
      <s:c r="H172" s="9"/>
    </s:row>
    <s:row r="173" ht="18" customHeight="1">
      <s:c r="A173" s="7" t="inlineStr">
        <s:is>
          <s:t>C-1145</s:t>
        </s:is>
      </s:c>
      <s:c r="B173" s="13" t="n">
        <s:v>26</s:v>
      </s:c>
      <s:c r="C173" s="14" t="n">
        <s:v>28</s:v>
      </s:c>
      <s:c r="D173" s="15" t="n">
        <s:v>3888.64</s:v>
      </s:c>
      <s:c r="E173" s="16" t="n">
        <s:v>138.88</s:v>
      </s:c>
      <s:c r="G173" s="9"/>
      <s:c r="H173" s="9"/>
    </s:row>
    <s:row r="174" ht="18" customHeight="1">
      <s:c r="A174" s="7" t="inlineStr">
        <s:is>
          <s:t>C-1146</s:t>
        </s:is>
      </s:c>
      <s:c r="B174" s="13" t="n">
        <s:v>28</s:v>
      </s:c>
      <s:c r="C174" s="14" t="n">
        <s:v>18</s:v>
      </s:c>
      <s:c r="D174" s="15" t="n">
        <s:v>1437.3</s:v>
      </s:c>
      <s:c r="E174" s="16" t="n">
        <s:v>79.84999999999999</s:v>
      </s:c>
      <s:c r="G174" s="9"/>
      <s:c r="H174" s="9"/>
    </s:row>
    <s:row r="175" ht="18" customHeight="1">
      <s:c r="A175" s="7" t="inlineStr">
        <s:is>
          <s:t>C-1147</s:t>
        </s:is>
      </s:c>
      <s:c r="B175" s="13" t="n">
        <s:v>154</s:v>
      </s:c>
      <s:c r="C175" s="14" t="n">
        <s:v>1</s:v>
      </s:c>
      <s:c r="D175" s="15" t="n">
        <s:v>45.88</s:v>
      </s:c>
      <s:c r="E175" s="16" t="n">
        <s:v>45.88</s:v>
      </s:c>
      <s:c r="G175" s="9"/>
      <s:c r="H175" s="9"/>
    </s:row>
    <s:row r="176" ht="18" customHeight="1">
      <s:c r="A176" s="7" t="inlineStr">
        <s:is>
          <s:t>C-1148</s:t>
        </s:is>
      </s:c>
      <s:c r="B176" s="13" t="n">
        <s:v>323</s:v>
      </s:c>
      <s:c r="C176" s="14" t="n">
        <s:v>2</s:v>
      </s:c>
      <s:c r="D176" s="15" t="n">
        <s:v>66.76000000000001</s:v>
      </s:c>
      <s:c r="E176" s="16" t="n">
        <s:v>33.38</s:v>
      </s:c>
      <s:c r="G176" s="9"/>
      <s:c r="H176" s="9"/>
    </s:row>
    <s:row r="177" ht="18" customHeight="1">
      <s:c r="A177" s="7" t="inlineStr">
        <s:is>
          <s:t>C-1149</s:t>
        </s:is>
      </s:c>
      <s:c r="B177" s="13" t="n">
        <s:v>11</s:v>
      </s:c>
      <s:c r="C177" s="14" t="n">
        <s:v>22</s:v>
      </s:c>
      <s:c r="D177" s="15" t="n">
        <s:v>2235.86</s:v>
      </s:c>
      <s:c r="E177" s="16" t="n">
        <s:v>101.63</s:v>
      </s:c>
      <s:c r="G177" s="9"/>
      <s:c r="H177" s="9"/>
    </s:row>
    <s:row r="178" ht="18" customHeight="1">
      <s:c r="A178" s="7" t="inlineStr">
        <s:is>
          <s:t>C-1150</s:t>
        </s:is>
      </s:c>
      <s:c r="B178" s="13" t="n">
        <s:v>32</s:v>
      </s:c>
      <s:c r="C178" s="14" t="n">
        <s:v>14</s:v>
      </s:c>
      <s:c r="D178" s="15" t="n">
        <s:v>960.26</s:v>
      </s:c>
      <s:c r="E178" s="16" t="n">
        <s:v>68.59</s:v>
      </s:c>
      <s:c r="G178" s="9"/>
      <s:c r="H178" s="9"/>
    </s:row>
    <s:row r="179" ht="18" customHeight="1">
      <s:c r="G179" s="9"/>
      <s:c r="H179" s="9"/>
    </s:row>
    <s:row r="180" ht="18" customHeight="1">
      <s:c r="G180" s="9"/>
      <s:c r="H180" s="9"/>
    </s:row>
    <s:row r="181" ht="18" customHeight="1">
      <s:c r="G181" s="9"/>
      <s:c r="H181" s="9"/>
    </s:row>
    <s:row r="182" ht="18" customHeight="1">
      <s:c r="G182" s="9"/>
      <s:c r="H182" s="9"/>
    </s:row>
    <s:row r="183" ht="18" customHeight="1">
      <s:c r="G183" s="9"/>
      <s:c r="H183" s="9"/>
    </s:row>
    <s:row r="184" ht="18" customHeight="1">
      <s:c r="G184" s="9"/>
      <s:c r="H184" s="9"/>
    </s:row>
    <s:row r="185" ht="18" customHeight="1">
      <s:c r="G185" s="9"/>
      <s:c r="H185" s="9"/>
    </s:row>
    <s:row r="186" ht="18" customHeight="1">
      <s:c r="G186" s="9"/>
      <s:c r="H186" s="9"/>
    </s:row>
    <s:row r="187" ht="18" customHeight="1">
      <s:c r="G187" s="9"/>
      <s:c r="H187" s="9"/>
    </s:row>
    <s:row r="188" ht="18" customHeight="1">
      <s:c r="G188" s="9"/>
      <s:c r="H188" s="9"/>
    </s:row>
    <s:row r="189" ht="18" customHeight="1">
      <s:c r="G189" s="9"/>
      <s:c r="H189" s="9"/>
    </s:row>
    <s:row r="190" ht="18" customHeight="1">
      <s:c r="G190" s="9"/>
      <s:c r="H190" s="9"/>
    </s:row>
    <s:row r="191" ht="18" customHeight="1">
      <s:c r="G191" s="9"/>
      <s:c r="H191" s="9"/>
    </s:row>
    <s:row r="192" ht="18" customHeight="1">
      <s:c r="G192" s="9"/>
      <s:c r="H192" s="9"/>
    </s:row>
    <s:row r="193" ht="18" customHeight="1">
      <s:c r="G193" s="9"/>
      <s:c r="H193" s="9"/>
    </s:row>
    <s:row r="194" ht="18" customHeight="1">
      <s:c r="G194" s="9"/>
      <s:c r="H194" s="9"/>
    </s:row>
    <s:row r="195" ht="18" customHeight="1">
      <s:c r="G195" s="9"/>
      <s:c r="H195" s="9"/>
    </s:row>
    <s:row r="196" ht="18" customHeight="1">
      <s:c r="G196" s="9"/>
      <s:c r="H196" s="9"/>
    </s:row>
    <s:row r="197" ht="18" customHeight="1">
      <s:c r="G197" s="9"/>
      <s:c r="H197" s="9"/>
    </s:row>
    <s:row r="198" ht="18" customHeight="1">
      <s:c r="G198" s="9"/>
      <s:c r="H198" s="9"/>
    </s:row>
    <s:row r="199" ht="18" customHeight="1">
      <s:c r="G199" s="9"/>
      <s:c r="H199" s="9"/>
    </s:row>
    <s:row r="200" ht="18" customHeight="1">
      <s:c r="G200" s="9"/>
      <s:c r="H200" s="9"/>
    </s:row>
    <s:row r="201" ht="18" customHeight="1">
      <s:c r="G201" s="9"/>
      <s:c r="H201" s="9"/>
    </s:row>
    <s:row r="202" ht="18" customHeight="1">
      <s:c r="G202" s="9"/>
      <s:c r="H202" s="9"/>
    </s:row>
    <s:row r="203" ht="18" customHeight="1">
      <s:c r="G203" s="9"/>
      <s:c r="H203" s="9"/>
    </s:row>
    <s:row r="204" ht="18" customHeight="1">
      <s:c r="G204" s="9"/>
      <s:c r="H204" s="9"/>
    </s:row>
    <s:row r="205" ht="18" customHeight="1">
      <s:c r="G205" s="9"/>
      <s:c r="H205" s="9"/>
    </s:row>
    <s:row r="206" ht="18" customHeight="1">
      <s:c r="G206" s="9"/>
      <s:c r="H206" s="9"/>
    </s:row>
    <s:row r="207" ht="18" customHeight="1">
      <s:c r="G207" s="9"/>
      <s:c r="H207" s="9"/>
    </s:row>
    <s:row r="208" ht="18" customHeight="1">
      <s:c r="G208" s="9"/>
      <s:c r="H208" s="9"/>
    </s:row>
    <s:row r="209" ht="18" customHeight="1">
      <s:c r="G209" s="9"/>
      <s:c r="H209" s="9"/>
    </s:row>
    <s:row r="210" ht="18" customHeight="1">
      <s:c r="G210" s="9"/>
      <s:c r="H210" s="9"/>
    </s:row>
    <s:row r="211" ht="18" customHeight="1">
      <s:c r="G211" s="9"/>
      <s:c r="H211" s="9"/>
    </s:row>
    <s:row r="212" ht="18" customHeight="1">
      <s:c r="G212" s="9"/>
      <s:c r="H212" s="9"/>
    </s:row>
    <s:row r="213" ht="18" customHeight="1">
      <s:c r="G213" s="9"/>
      <s:c r="H213" s="9"/>
    </s:row>
    <s:row r="214" ht="18" customHeight="1">
      <s:c r="G214" s="9"/>
      <s:c r="H214" s="9"/>
    </s:row>
    <s:row r="215" ht="18" customHeight="1">
      <s:c r="G215" s="9"/>
      <s:c r="H215" s="9"/>
    </s:row>
    <s:row r="216" ht="18" customHeight="1">
      <s:c r="G216" s="9"/>
      <s:c r="H216" s="9"/>
    </s:row>
    <s:row r="217" ht="18" customHeight="1">
      <s:c r="G217" s="9"/>
      <s:c r="H217" s="9"/>
    </s:row>
    <s:row r="218" ht="18" customHeight="1">
      <s:c r="G218" s="9"/>
      <s:c r="H218" s="9"/>
    </s:row>
    <s:row r="219" ht="18" customHeight="1">
      <s:c r="G219" s="9"/>
      <s:c r="H219" s="9"/>
    </s:row>
    <s:row r="220" ht="18" customHeight="1">
      <s:c r="G220" s="9"/>
      <s:c r="H220" s="9"/>
    </s:row>
    <s:row r="221" ht="18" customHeight="1">
      <s:c r="G221" s="9"/>
      <s:c r="H221" s="9"/>
    </s:row>
    <s:row r="222" ht="18" customHeight="1">
      <s:c r="G222" s="9"/>
      <s:c r="H222" s="9"/>
    </s:row>
    <s:row r="223" ht="18" customHeight="1">
      <s:c r="G223" s="9"/>
      <s:c r="H223" s="9"/>
    </s:row>
    <s:row r="224" ht="18" customHeight="1">
      <s:c r="G224" s="9"/>
      <s:c r="H224" s="9"/>
    </s:row>
    <s:row r="225" ht="18" customHeight="1">
      <s:c r="G225" s="9"/>
      <s:c r="H225" s="9"/>
    </s:row>
    <s:row r="226" ht="18" customHeight="1">
      <s:c r="G226" s="9"/>
      <s:c r="H226" s="9"/>
    </s:row>
    <s:row r="227" ht="18" customHeight="1">
      <s:c r="G227" s="9"/>
      <s:c r="H227" s="9"/>
    </s:row>
    <s:row r="228" ht="18" customHeight="1">
      <s:c r="G228" s="9"/>
      <s:c r="H228" s="9"/>
    </s:row>
    <s:row r="229" ht="18" customHeight="1">
      <s:c r="G229" s="9"/>
      <s:c r="H229" s="9"/>
    </s:row>
    <s:row r="230" ht="18" customHeight="1">
      <s:c r="G230" s="9"/>
      <s:c r="H230" s="9"/>
    </s:row>
    <s:row r="231" ht="18" customHeight="1">
      <s:c r="G231" s="9"/>
      <s:c r="H231" s="9"/>
    </s:row>
    <s:row r="232" ht="18" customHeight="1">
      <s:c r="G232" s="9"/>
      <s:c r="H232" s="9"/>
    </s:row>
    <s:row r="233" ht="18" customHeight="1">
      <s:c r="G233" s="9"/>
      <s:c r="H233" s="9"/>
    </s:row>
    <s:row r="234" ht="18" customHeight="1">
      <s:c r="G234" s="9"/>
      <s:c r="H234" s="9"/>
    </s:row>
    <s:row r="235" ht="18" customHeight="1">
      <s:c r="G235" s="9"/>
      <s:c r="H235" s="9"/>
    </s:row>
    <s:row r="236" ht="18" customHeight="1">
      <s:c r="G236" s="9"/>
      <s:c r="H236" s="9"/>
    </s:row>
    <s:row r="237" ht="18" customHeight="1">
      <s:c r="G237" s="9"/>
      <s:c r="H237" s="9"/>
    </s:row>
    <s:row r="238" ht="18" customHeight="1">
      <s:c r="G238" s="9"/>
      <s:c r="H238" s="9"/>
    </s:row>
    <s:row r="239" ht="18" customHeight="1">
      <s:c r="G239" s="9"/>
      <s:c r="H239" s="9"/>
    </s:row>
    <s:row r="240" ht="18" customHeight="1">
      <s:c r="G240" s="9"/>
      <s:c r="H240" s="9"/>
    </s:row>
    <s:row r="241" ht="18" customHeight="1">
      <s:c r="G241" s="9"/>
      <s:c r="H241" s="9"/>
    </s:row>
    <s:row r="242" ht="18" customHeight="1">
      <s:c r="G242" s="9"/>
      <s:c r="H242" s="9"/>
    </s:row>
    <s:row r="243" ht="18" customHeight="1">
      <s:c r="G243" s="9"/>
      <s:c r="H243" s="9"/>
    </s:row>
    <s:row r="244" ht="18" customHeight="1">
      <s:c r="G244" s="9"/>
      <s:c r="H244" s="9"/>
    </s:row>
    <s:row r="245" ht="18" customHeight="1">
      <s:c r="G245" s="9"/>
      <s:c r="H245" s="9"/>
    </s:row>
    <s:row r="246" ht="18" customHeight="1">
      <s:c r="G246" s="9"/>
      <s:c r="H246" s="9"/>
    </s:row>
    <s:row r="247" ht="18" customHeight="1">
      <s:c r="G247" s="9"/>
      <s:c r="H247" s="9"/>
    </s:row>
    <s:row r="248" ht="18" customHeight="1">
      <s:c r="G248" s="9"/>
      <s:c r="H248" s="9"/>
    </s:row>
    <s:row r="249" ht="18" customHeight="1">
      <s:c r="G249" s="9"/>
      <s:c r="H249" s="9"/>
    </s:row>
    <s:row r="250" ht="18" customHeight="1">
      <s:c r="G250" s="9"/>
      <s:c r="H250" s="9"/>
    </s:row>
    <s:row r="251" ht="18" customHeight="1">
      <s:c r="G251" s="9"/>
      <s:c r="H251" s="9"/>
    </s:row>
    <s:row r="252" ht="18" customHeight="1">
      <s:c r="G252" s="9"/>
      <s:c r="H252" s="9"/>
    </s:row>
    <s:row r="253" ht="18" customHeight="1">
      <s:c r="G253" s="9"/>
      <s:c r="H253" s="9"/>
    </s:row>
    <s:row r="254" ht="18" customHeight="1">
      <s:c r="G254" s="9"/>
      <s:c r="H254" s="9"/>
    </s:row>
    <s:row r="255" ht="18" customHeight="1">
      <s:c r="G255" s="9"/>
      <s:c r="H255" s="9"/>
    </s:row>
    <s:row r="256" ht="18" customHeight="1">
      <s:c r="G256" s="9"/>
      <s:c r="H256" s="9"/>
    </s:row>
    <s:row r="257" ht="18" customHeight="1">
      <s:c r="G257" s="9"/>
      <s:c r="H257" s="9"/>
    </s:row>
    <s:row r="258" ht="18" customHeight="1">
      <s:c r="G258" s="9"/>
      <s:c r="H258" s="9"/>
    </s:row>
    <s:row r="259" ht="18" customHeight="1">
      <s:c r="G259" s="9"/>
      <s:c r="H259" s="9"/>
    </s:row>
    <s:row r="260" ht="18" customHeight="1">
      <s:c r="G260" s="9"/>
      <s:c r="H260" s="9"/>
    </s:row>
    <s:row r="261" ht="18" customHeight="1">
      <s:c r="G261" s="9"/>
      <s:c r="H261" s="9"/>
    </s:row>
    <s:row r="262" ht="18" customHeight="1">
      <s:c r="G262" s="9"/>
      <s:c r="H262" s="9"/>
    </s:row>
    <s:row r="263" ht="18" customHeight="1">
      <s:c r="G263" s="9"/>
      <s:c r="H263" s="9"/>
    </s:row>
    <s:row r="264" ht="18" customHeight="1">
      <s:c r="G264" s="9"/>
      <s:c r="H264" s="9"/>
    </s:row>
    <s:row r="265" ht="18" customHeight="1">
      <s:c r="G265" s="9"/>
      <s:c r="H265" s="9"/>
    </s:row>
    <s:row r="266" ht="18" customHeight="1">
      <s:c r="G266" s="9"/>
      <s:c r="H266" s="9"/>
    </s:row>
    <s:row r="267" ht="18" customHeight="1">
      <s:c r="G267" s="9"/>
      <s:c r="H267" s="9"/>
    </s:row>
    <s:row r="268" ht="18" customHeight="1">
      <s:c r="G268" s="9"/>
      <s:c r="H268" s="9"/>
    </s:row>
    <s:row r="269" ht="18" customHeight="1">
      <s:c r="G269" s="9"/>
      <s:c r="H269" s="9"/>
    </s:row>
    <s:row r="270" ht="18" customHeight="1">
      <s:c r="G270" s="9"/>
      <s:c r="H270" s="9"/>
    </s:row>
    <s:row r="271" ht="18" customHeight="1">
      <s:c r="G271" s="9"/>
      <s:c r="H271" s="9"/>
    </s:row>
    <s:row r="272" ht="18" customHeight="1">
      <s:c r="G272" s="9"/>
      <s:c r="H272" s="9"/>
    </s:row>
    <s:row r="273" ht="18" customHeight="1">
      <s:c r="G273" s="9"/>
      <s:c r="H273" s="9"/>
    </s:row>
    <s:row r="274" ht="18" customHeight="1">
      <s:c r="G274" s="9"/>
      <s:c r="H274" s="9"/>
    </s:row>
    <s:row r="275" ht="18" customHeight="1">
      <s:c r="G275" s="9"/>
      <s:c r="H275" s="9"/>
    </s:row>
    <s:row r="276" ht="18" customHeight="1">
      <s:c r="G276" s="9"/>
      <s:c r="H276" s="9"/>
    </s:row>
    <s:row r="277" ht="18" customHeight="1">
      <s:c r="G277" s="9"/>
      <s:c r="H277" s="9"/>
    </s:row>
    <s:row r="278" ht="18" customHeight="1">
      <s:c r="G278" s="9"/>
      <s:c r="H278" s="9"/>
    </s:row>
    <s:row r="279" ht="18" customHeight="1">
      <s:c r="G279" s="9"/>
      <s:c r="H279" s="9"/>
    </s:row>
    <s:row r="280" ht="18" customHeight="1">
      <s:c r="G280" s="9"/>
      <s:c r="H280" s="9"/>
    </s:row>
    <s:row r="281" ht="18" customHeight="1">
      <s:c r="G281" s="9"/>
      <s:c r="H281" s="9"/>
    </s:row>
    <s:row r="282" ht="18" customHeight="1">
      <s:c r="G282" s="9"/>
      <s:c r="H282" s="9"/>
    </s:row>
    <s:row r="283" ht="18" customHeight="1">
      <s:c r="G283" s="9"/>
      <s:c r="H283" s="9"/>
    </s:row>
    <s:row r="284" ht="18" customHeight="1">
      <s:c r="G284" s="9"/>
      <s:c r="H284" s="9"/>
    </s:row>
    <s:row r="285" ht="18" customHeight="1">
      <s:c r="G285" s="9"/>
      <s:c r="H285" s="9"/>
    </s:row>
    <s:row r="286" ht="18" customHeight="1">
      <s:c r="G286" s="9"/>
      <s:c r="H286" s="9"/>
    </s:row>
    <s:row r="287" ht="18" customHeight="1">
      <s:c r="G287" s="9"/>
      <s:c r="H287" s="9"/>
    </s:row>
    <s:row r="288" ht="18" customHeight="1">
      <s:c r="G288" s="9"/>
      <s:c r="H288" s="9"/>
    </s:row>
    <s:row r="289" ht="18" customHeight="1">
      <s:c r="G289" s="9"/>
      <s:c r="H289" s="9"/>
    </s:row>
    <s:row r="290" ht="18" customHeight="1">
      <s:c r="G290" s="9"/>
      <s:c r="H290" s="9"/>
    </s:row>
    <s:row r="291" ht="18" customHeight="1">
      <s:c r="G291" s="9"/>
      <s:c r="H291" s="9"/>
    </s:row>
    <s:row r="292" ht="18" customHeight="1">
      <s:c r="G292" s="9"/>
      <s:c r="H292" s="9"/>
    </s:row>
    <s:row r="293" ht="18" customHeight="1">
      <s:c r="G293" s="9"/>
      <s:c r="H293" s="9"/>
    </s:row>
    <s:row r="294" ht="18" customHeight="1">
      <s:c r="G294" s="9"/>
      <s:c r="H294" s="9"/>
    </s:row>
    <s:row r="295" ht="18" customHeight="1">
      <s:c r="G295" s="9"/>
      <s:c r="H295" s="9"/>
    </s:row>
    <s:row r="296" ht="18" customHeight="1">
      <s:c r="G296" s="9"/>
      <s:c r="H296" s="9"/>
    </s:row>
    <s:row r="297" ht="18" customHeight="1">
      <s:c r="G297" s="9"/>
      <s:c r="H297" s="9"/>
    </s:row>
    <s:row r="298" ht="18" customHeight="1">
      <s:c r="G298" s="9"/>
      <s:c r="H298" s="9"/>
    </s:row>
    <s:row r="299" ht="18" customHeight="1">
      <s:c r="G299" s="9"/>
      <s:c r="H299" s="9"/>
    </s:row>
    <s:row r="300" ht="18" customHeight="1">
      <s:c r="G300" s="9"/>
      <s:c r="H300" s="9"/>
    </s:row>
    <s:row r="301" ht="18" customHeight="1">
      <s:c r="G301" s="9"/>
      <s:c r="H301" s="9"/>
    </s:row>
    <s:row r="302" ht="18" customHeight="1">
      <s:c r="G302" s="9"/>
      <s:c r="H302" s="9"/>
    </s:row>
    <s:row r="303" ht="18" customHeight="1">
      <s:c r="G303" s="9"/>
      <s:c r="H303" s="9"/>
    </s:row>
    <s:row r="304" ht="18" customHeight="1">
      <s:c r="G304" s="9"/>
      <s:c r="H304" s="9"/>
    </s:row>
    <s:row r="305" ht="18" customHeight="1">
      <s:c r="G305" s="9"/>
      <s:c r="H305" s="9"/>
    </s:row>
    <s:row r="306" ht="18" customHeight="1">
      <s:c r="G306" s="9"/>
      <s:c r="H306" s="9"/>
    </s:row>
    <s:row r="307" ht="18" customHeight="1">
      <s:c r="G307" s="9"/>
      <s:c r="H307" s="9"/>
    </s:row>
    <s:row r="308" ht="18" customHeight="1">
      <s:c r="G308" s="9"/>
      <s:c r="H308" s="9"/>
    </s:row>
    <s:row r="309" ht="18" customHeight="1">
      <s:c r="G309" s="9"/>
      <s:c r="H309" s="9"/>
    </s:row>
    <s:row r="310" ht="18" customHeight="1">
      <s:c r="G310" s="9"/>
      <s:c r="H310" s="9"/>
    </s:row>
    <s:row r="311" ht="18" customHeight="1">
      <s:c r="G311" s="9"/>
      <s:c r="H311" s="9"/>
    </s:row>
    <s:row r="312" ht="18" customHeight="1">
      <s:c r="G312" s="9"/>
      <s:c r="H312" s="9"/>
    </s:row>
    <s:row r="313" ht="18" customHeight="1">
      <s:c r="G313" s="9"/>
      <s:c r="H313" s="9"/>
    </s:row>
    <s:row r="314" ht="18" customHeight="1">
      <s:c r="G314" s="9"/>
      <s:c r="H314" s="9"/>
    </s:row>
    <s:row r="315" ht="18" customHeight="1">
      <s:c r="G315" s="9"/>
      <s:c r="H315" s="9"/>
    </s:row>
    <s:row r="316" ht="18" customHeight="1">
      <s:c r="G316" s="9"/>
      <s:c r="H316" s="9"/>
    </s:row>
    <s:row r="317" ht="18" customHeight="1">
      <s:c r="G317" s="9"/>
      <s:c r="H317" s="9"/>
    </s:row>
    <s:row r="318" ht="18" customHeight="1">
      <s:c r="G318" s="9"/>
      <s:c r="H318" s="9"/>
    </s:row>
    <s:row r="319" ht="18" customHeight="1">
      <s:c r="G319" s="9"/>
      <s:c r="H319" s="9"/>
    </s:row>
    <s:row r="320" ht="18" customHeight="1">
      <s:c r="G320" s="9"/>
      <s:c r="H320" s="9"/>
    </s:row>
    <s:row r="321" ht="18" customHeight="1">
      <s:c r="G321" s="9"/>
      <s:c r="H321" s="9"/>
    </s:row>
    <s:row r="322" ht="18" customHeight="1">
      <s:c r="G322" s="9"/>
      <s:c r="H322" s="9"/>
    </s:row>
    <s:row r="323" ht="18" customHeight="1">
      <s:c r="G323" s="9"/>
      <s:c r="H323" s="9"/>
    </s:row>
    <s:row r="324" ht="18" customHeight="1">
      <s:c r="G324" s="9"/>
      <s:c r="H324" s="9"/>
    </s:row>
    <s:row r="325" ht="18" customHeight="1">
      <s:c r="G325" s="9"/>
      <s:c r="H325" s="9"/>
    </s:row>
    <s:row r="326" ht="18" customHeight="1">
      <s:c r="G326" s="9"/>
      <s:c r="H326" s="9"/>
    </s:row>
    <s:row r="327" ht="18" customHeight="1">
      <s:c r="G327" s="9"/>
      <s:c r="H327" s="9"/>
    </s:row>
    <s:row r="328" ht="18" customHeight="1">
      <s:c r="G328" s="9"/>
      <s:c r="H328" s="9"/>
    </s:row>
    <s:row r="329" ht="18" customHeight="1">
      <s:c r="G329" s="9"/>
      <s:c r="H329" s="9"/>
    </s:row>
    <s:row r="330" ht="18" customHeight="1">
      <s:c r="G330" s="9"/>
      <s:c r="H330" s="9"/>
    </s:row>
    <s:row r="331" ht="18" customHeight="1">
      <s:c r="G331" s="9"/>
      <s:c r="H331" s="9"/>
    </s:row>
    <s:row r="332" ht="18" customHeight="1">
      <s:c r="G332" s="9"/>
      <s:c r="H332" s="9"/>
    </s:row>
    <s:row r="333" ht="18" customHeight="1">
      <s:c r="G333" s="9"/>
      <s:c r="H333" s="9"/>
    </s:row>
    <s:row r="334" ht="18" customHeight="1">
      <s:c r="G334" s="9"/>
      <s:c r="H334" s="9"/>
    </s:row>
    <s:row r="335" ht="18" customHeight="1">
      <s:c r="G335" s="9"/>
      <s:c r="H335" s="9"/>
    </s:row>
    <s:row r="336" ht="18" customHeight="1">
      <s:c r="G336" s="9"/>
      <s:c r="H336" s="9"/>
    </s:row>
    <s:row r="337" ht="18" customHeight="1">
      <s:c r="G337" s="9"/>
      <s:c r="H337" s="9"/>
    </s:row>
    <s:row r="338" ht="18" customHeight="1">
      <s:c r="G338" s="9"/>
      <s:c r="H338" s="9"/>
    </s:row>
    <s:row r="339" ht="18" customHeight="1">
      <s:c r="G339" s="9"/>
      <s:c r="H339" s="9"/>
    </s:row>
    <s:row r="340" ht="18" customHeight="1">
      <s:c r="G340" s="9"/>
      <s:c r="H340" s="9"/>
    </s:row>
    <s:row r="341" ht="18" customHeight="1">
      <s:c r="G341" s="9"/>
      <s:c r="H341" s="9"/>
    </s:row>
    <s:row r="342" ht="18" customHeight="1">
      <s:c r="G342" s="9"/>
      <s:c r="H342" s="9"/>
    </s:row>
    <s:row r="343" ht="18" customHeight="1">
      <s:c r="G343" s="9"/>
      <s:c r="H343" s="9"/>
    </s:row>
    <s:row r="344" ht="18" customHeight="1">
      <s:c r="G344" s="9"/>
      <s:c r="H344" s="9"/>
    </s:row>
    <s:row r="345" ht="18" customHeight="1">
      <s:c r="G345" s="9"/>
      <s:c r="H345" s="9"/>
    </s:row>
    <s:row r="346" ht="18" customHeight="1">
      <s:c r="G346" s="9"/>
      <s:c r="H346" s="9"/>
    </s:row>
    <s:row r="347" ht="18" customHeight="1">
      <s:c r="G347" s="9"/>
      <s:c r="H347" s="9"/>
    </s:row>
    <s:row r="348" ht="18" customHeight="1">
      <s:c r="G348" s="9"/>
      <s:c r="H348" s="9"/>
    </s:row>
    <s:row r="349" ht="18" customHeight="1">
      <s:c r="G349" s="9"/>
      <s:c r="H349" s="9"/>
    </s:row>
    <s:row r="350" ht="18" customHeight="1">
      <s:c r="G350" s="9"/>
      <s:c r="H350" s="9"/>
    </s:row>
    <s:row r="351" ht="18" customHeight="1">
      <s:c r="G351" s="9"/>
      <s:c r="H351" s="9"/>
    </s:row>
    <s:row r="352" ht="18" customHeight="1">
      <s:c r="G352" s="9"/>
      <s:c r="H352" s="9"/>
    </s:row>
    <s:row r="353" ht="18" customHeight="1">
      <s:c r="G353" s="9"/>
      <s:c r="H353" s="9"/>
    </s:row>
    <s:row r="354" ht="18" customHeight="1">
      <s:c r="G354" s="9"/>
      <s:c r="H354" s="9"/>
    </s:row>
    <s:row r="355" ht="18" customHeight="1">
      <s:c r="G355" s="9"/>
      <s:c r="H355" s="9"/>
    </s:row>
    <s:row r="356" ht="18" customHeight="1">
      <s:c r="G356" s="9"/>
      <s:c r="H356" s="9"/>
    </s:row>
    <s:row r="357" ht="18" customHeight="1">
      <s:c r="G357" s="9"/>
      <s:c r="H357" s="9"/>
    </s:row>
    <s:row r="358" ht="18" customHeight="1">
      <s:c r="G358" s="9"/>
      <s:c r="H358" s="9"/>
    </s:row>
    <s:row r="359" ht="18" customHeight="1">
      <s:c r="G359" s="9"/>
      <s:c r="H359" s="9"/>
    </s:row>
    <s:row r="360" ht="18" customHeight="1">
      <s:c r="G360" s="9"/>
      <s:c r="H360" s="9"/>
    </s:row>
    <s:row r="361" ht="18" customHeight="1">
      <s:c r="G361" s="9"/>
      <s:c r="H361" s="9"/>
    </s:row>
    <s:row r="362" ht="18" customHeight="1">
      <s:c r="G362" s="9"/>
      <s:c r="H362" s="9"/>
    </s:row>
    <s:row r="363" ht="18" customHeight="1">
      <s:c r="G363" s="9"/>
      <s:c r="H363" s="9"/>
    </s:row>
    <s:row r="364" ht="18" customHeight="1">
      <s:c r="G364" s="9"/>
      <s:c r="H364" s="9"/>
    </s:row>
    <s:row r="365" ht="18" customHeight="1">
      <s:c r="G365" s="9"/>
      <s:c r="H365" s="9"/>
    </s:row>
    <s:row r="366" ht="18" customHeight="1">
      <s:c r="G366" s="9"/>
      <s:c r="H366" s="9"/>
    </s:row>
    <s:row r="367" ht="18" customHeight="1">
      <s:c r="G367" s="9"/>
      <s:c r="H367" s="9"/>
    </s:row>
    <s:row r="368" ht="18" customHeight="1">
      <s:c r="G368" s="9"/>
      <s:c r="H368" s="9"/>
    </s:row>
    <s:row r="369" ht="18" customHeight="1">
      <s:c r="G369" s="9"/>
      <s:c r="H369" s="9"/>
    </s:row>
    <s:row r="370" ht="18" customHeight="1">
      <s:c r="G370" s="9"/>
      <s:c r="H370" s="9"/>
    </s:row>
    <s:row r="371" ht="18" customHeight="1">
      <s:c r="G371" s="9"/>
      <s:c r="H371" s="9"/>
    </s:row>
    <s:row r="372" ht="18" customHeight="1">
      <s:c r="G372" s="9"/>
      <s:c r="H372" s="9"/>
    </s:row>
    <s:row r="373" ht="18" customHeight="1">
      <s:c r="G373" s="9"/>
      <s:c r="H373" s="9"/>
    </s:row>
    <s:row r="374" ht="18" customHeight="1">
      <s:c r="G374" s="9"/>
      <s:c r="H374" s="9"/>
    </s:row>
    <s:row r="375" ht="18" customHeight="1">
      <s:c r="G375" s="9"/>
      <s:c r="H375" s="9"/>
    </s:row>
    <s:row r="376" ht="18" customHeight="1">
      <s:c r="G376" s="9"/>
      <s:c r="H376" s="9"/>
    </s:row>
    <s:row r="377" ht="18" customHeight="1">
      <s:c r="G377" s="9"/>
      <s:c r="H377" s="9"/>
    </s:row>
    <s:row r="378" ht="18" customHeight="1">
      <s:c r="G378" s="9"/>
      <s:c r="H378" s="9"/>
    </s:row>
    <s:row r="379" ht="18" customHeight="1">
      <s:c r="G379" s="9"/>
      <s:c r="H379" s="9"/>
    </s:row>
    <s:row r="380" ht="18" customHeight="1">
      <s:c r="G380" s="9"/>
      <s:c r="H380" s="9"/>
    </s:row>
    <s:row r="381" ht="18" customHeight="1">
      <s:c r="G381" s="9"/>
      <s:c r="H381" s="9"/>
    </s:row>
    <s:row r="382" ht="18" customHeight="1">
      <s:c r="G382" s="9"/>
      <s:c r="H382" s="9"/>
    </s:row>
    <s:row r="383" ht="18" customHeight="1">
      <s:c r="G383" s="9"/>
      <s:c r="H383" s="9"/>
    </s:row>
    <s:row r="384" ht="18" customHeight="1">
      <s:c r="G384" s="9"/>
      <s:c r="H384" s="9"/>
    </s:row>
    <s:row r="385" ht="18" customHeight="1">
      <s:c r="G385" s="9"/>
      <s:c r="H385" s="9"/>
    </s:row>
    <s:row r="386" ht="18" customHeight="1">
      <s:c r="G386" s="9"/>
      <s:c r="H386" s="9"/>
    </s:row>
    <s:row r="387" ht="18" customHeight="1">
      <s:c r="G387" s="9"/>
      <s:c r="H387" s="9"/>
    </s:row>
    <s:row r="388" ht="18" customHeight="1">
      <s:c r="G388" s="9"/>
      <s:c r="H388" s="9"/>
    </s:row>
    <s:row r="389" ht="18" customHeight="1">
      <s:c r="G389" s="9"/>
      <s:c r="H389" s="9"/>
    </s:row>
    <s:row r="390" ht="18" customHeight="1">
      <s:c r="G390" s="9"/>
      <s:c r="H390" s="9"/>
    </s:row>
    <s:row r="391" ht="18" customHeight="1">
      <s:c r="G391" s="9"/>
      <s:c r="H391" s="9"/>
    </s:row>
    <s:row r="392" ht="18" customHeight="1">
      <s:c r="G392" s="9"/>
      <s:c r="H392" s="9"/>
    </s:row>
    <s:row r="393" ht="18" customHeight="1">
      <s:c r="G393" s="9"/>
      <s:c r="H393" s="9"/>
    </s:row>
    <s:row r="394" ht="18" customHeight="1">
      <s:c r="G394" s="9"/>
      <s:c r="H394" s="9"/>
    </s:row>
    <s:row r="395" ht="18" customHeight="1">
      <s:c r="G395" s="9"/>
      <s:c r="H395" s="9"/>
    </s:row>
    <s:row r="396" ht="18" customHeight="1">
      <s:c r="G396" s="9"/>
      <s:c r="H396" s="9"/>
    </s:row>
    <s:row r="397" ht="18" customHeight="1">
      <s:c r="G397" s="9"/>
      <s:c r="H397" s="9"/>
    </s:row>
    <s:row r="398" ht="18" customHeight="1">
      <s:c r="G398" s="9"/>
      <s:c r="H398" s="9"/>
    </s:row>
    <s:row r="399" ht="18" customHeight="1">
      <s:c r="G399" s="9"/>
      <s:c r="H399" s="9"/>
    </s:row>
    <s:row r="400" ht="18" customHeight="1">
      <s:c r="G400" s="9"/>
      <s:c r="H400" s="9"/>
    </s:row>
    <s:row r="401" ht="18" customHeight="1">
      <s:c r="G401" s="9"/>
      <s:c r="H401" s="9"/>
    </s:row>
    <s:row r="402" ht="18" customHeight="1">
      <s:c r="G402" s="9"/>
      <s:c r="H402" s="9"/>
    </s:row>
    <s:row r="403" ht="18" customHeight="1">
      <s:c r="G403" s="9"/>
      <s:c r="H403" s="9"/>
    </s:row>
    <s:row r="404" ht="18" customHeight="1">
      <s:c r="G404" s="9"/>
      <s:c r="H404" s="9"/>
    </s:row>
    <s:row r="405" ht="18" customHeight="1">
      <s:c r="G405" s="9"/>
      <s:c r="H405" s="9"/>
    </s:row>
    <s:row r="406" ht="18" customHeight="1">
      <s:c r="G406" s="9"/>
      <s:c r="H406" s="9"/>
    </s:row>
    <s:row r="407" ht="18" customHeight="1">
      <s:c r="G407" s="9"/>
      <s:c r="H407" s="9"/>
    </s:row>
    <s:row r="408" ht="18" customHeight="1">
      <s:c r="G408" s="9"/>
      <s:c r="H408" s="9"/>
    </s:row>
    <s:row r="409" ht="18" customHeight="1">
      <s:c r="G409" s="9"/>
      <s:c r="H409" s="9"/>
    </s:row>
    <s:row r="410" ht="18" customHeight="1">
      <s:c r="G410" s="9"/>
      <s:c r="H410" s="9"/>
    </s:row>
    <s:row r="411" ht="18" customHeight="1">
      <s:c r="G411" s="9"/>
      <s:c r="H411" s="9"/>
    </s:row>
    <s:row r="412" ht="18" customHeight="1">
      <s:c r="G412" s="9"/>
      <s:c r="H412" s="9"/>
    </s:row>
    <s:row r="413" ht="18" customHeight="1">
      <s:c r="G413" s="9"/>
      <s:c r="H413" s="9"/>
    </s:row>
    <s:row r="414" ht="18" customHeight="1">
      <s:c r="G414" s="9"/>
      <s:c r="H414" s="9"/>
    </s:row>
    <s:row r="415" ht="18" customHeight="1">
      <s:c r="G415" s="9"/>
      <s:c r="H415" s="9"/>
    </s:row>
    <s:row r="416" ht="18" customHeight="1">
      <s:c r="G416" s="9"/>
      <s:c r="H416" s="9"/>
    </s:row>
    <s:row r="417" ht="18" customHeight="1">
      <s:c r="G417" s="9"/>
      <s:c r="H417" s="9"/>
    </s:row>
    <s:row r="418" ht="18" customHeight="1">
      <s:c r="G418" s="9"/>
      <s:c r="H418" s="9"/>
    </s:row>
    <s:row r="419" ht="18" customHeight="1">
      <s:c r="G419" s="9"/>
      <s:c r="H419" s="9"/>
    </s:row>
    <s:row r="420" ht="18" customHeight="1">
      <s:c r="G420" s="9"/>
      <s:c r="H420" s="9"/>
    </s:row>
    <s:row r="421" ht="18" customHeight="1">
      <s:c r="G421" s="9"/>
      <s:c r="H421" s="9"/>
    </s:row>
    <s:row r="422" ht="18" customHeight="1">
      <s:c r="G422" s="9"/>
      <s:c r="H422" s="9"/>
    </s:row>
    <s:row r="423" ht="18" customHeight="1">
      <s:c r="G423" s="9"/>
      <s:c r="H423" s="9"/>
    </s:row>
    <s:row r="424" ht="18" customHeight="1">
      <s:c r="G424" s="9"/>
      <s:c r="H424" s="9"/>
    </s:row>
    <s:row r="425" ht="18" customHeight="1">
      <s:c r="G425" s="9"/>
      <s:c r="H425" s="9"/>
    </s:row>
    <s:row r="426" ht="18" customHeight="1">
      <s:c r="G426" s="9"/>
      <s:c r="H426" s="9"/>
    </s:row>
    <s:row r="427" ht="18" customHeight="1">
      <s:c r="G427" s="9"/>
      <s:c r="H427" s="9"/>
    </s:row>
    <s:row r="428" ht="18" customHeight="1">
      <s:c r="G428" s="9"/>
      <s:c r="H428" s="9"/>
    </s:row>
    <s:row r="429" ht="18" customHeight="1">
      <s:c r="G429" s="9"/>
      <s:c r="H429" s="9"/>
    </s:row>
    <s:row r="430" ht="18" customHeight="1">
      <s:c r="G430" s="9"/>
      <s:c r="H430" s="9"/>
    </s:row>
    <s:row r="431" ht="18" customHeight="1">
      <s:c r="G431" s="9"/>
      <s:c r="H431" s="9"/>
    </s:row>
    <s:row r="432" ht="18" customHeight="1">
      <s:c r="G432" s="9"/>
      <s:c r="H432" s="9"/>
    </s:row>
    <s:row r="433" ht="18" customHeight="1">
      <s:c r="G433" s="9"/>
      <s:c r="H433" s="9"/>
    </s:row>
    <s:row r="434" ht="18" customHeight="1">
      <s:c r="G434" s="9"/>
      <s:c r="H434" s="9"/>
    </s:row>
    <s:row r="435" ht="18" customHeight="1">
      <s:c r="G435" s="9"/>
      <s:c r="H435" s="9"/>
    </s:row>
    <s:row r="436" ht="18" customHeight="1">
      <s:c r="G436" s="9"/>
      <s:c r="H436" s="9"/>
    </s:row>
    <s:row r="437" ht="18" customHeight="1">
      <s:c r="G437" s="9"/>
      <s:c r="H437" s="9"/>
    </s:row>
    <s:row r="438" ht="18" customHeight="1">
      <s:c r="G438" s="9"/>
      <s:c r="H438" s="9"/>
    </s:row>
    <s:row r="439" ht="18" customHeight="1">
      <s:c r="G439" s="9"/>
      <s:c r="H439" s="9"/>
    </s:row>
    <s:row r="440" ht="18" customHeight="1">
      <s:c r="G440" s="9"/>
      <s:c r="H440" s="9"/>
    </s:row>
    <s:row r="441" ht="18" customHeight="1">
      <s:c r="G441" s="9"/>
      <s:c r="H441" s="9"/>
    </s:row>
    <s:row r="442" ht="18" customHeight="1">
      <s:c r="G442" s="9"/>
      <s:c r="H442" s="9"/>
    </s:row>
    <s:row r="443" ht="18" customHeight="1">
      <s:c r="G443" s="9"/>
      <s:c r="H443" s="9"/>
    </s:row>
    <s:row r="444" ht="18" customHeight="1">
      <s:c r="G444" s="9"/>
      <s:c r="H444" s="9"/>
    </s:row>
    <s:row r="445" ht="18" customHeight="1">
      <s:c r="G445" s="9"/>
      <s:c r="H445" s="9"/>
    </s:row>
    <s:row r="446" ht="18" customHeight="1">
      <s:c r="G446" s="9"/>
      <s:c r="H446" s="9"/>
    </s:row>
    <s:row r="447" ht="18" customHeight="1">
      <s:c r="G447" s="9"/>
      <s:c r="H447" s="9"/>
    </s:row>
    <s:row r="448" ht="18" customHeight="1">
      <s:c r="G448" s="9"/>
      <s:c r="H448" s="9"/>
    </s:row>
    <s:row r="449" ht="18" customHeight="1">
      <s:c r="G449" s="9"/>
      <s:c r="H449" s="9"/>
    </s:row>
    <s:row r="450" ht="18" customHeight="1">
      <s:c r="G450" s="9"/>
      <s:c r="H450" s="9"/>
    </s:row>
    <s:row r="451" ht="18" customHeight="1">
      <s:c r="G451" s="9"/>
      <s:c r="H451" s="9"/>
    </s:row>
    <s:row r="452" ht="18" customHeight="1">
      <s:c r="G452" s="9"/>
      <s:c r="H452" s="9"/>
    </s:row>
    <s:row r="453" ht="18" customHeight="1">
      <s:c r="G453" s="9"/>
      <s:c r="H453" s="9"/>
    </s:row>
    <s:row r="454" ht="18" customHeight="1">
      <s:c r="G454" s="9"/>
      <s:c r="H454" s="9"/>
    </s:row>
    <s:row r="455" ht="18" customHeight="1">
      <s:c r="G455" s="9"/>
      <s:c r="H455" s="9"/>
    </s:row>
    <s:row r="456" ht="18" customHeight="1">
      <s:c r="G456" s="9"/>
      <s:c r="H456" s="9"/>
    </s:row>
    <s:row r="457" ht="18" customHeight="1">
      <s:c r="G457" s="9"/>
      <s:c r="H457" s="9"/>
    </s:row>
    <s:row r="458" ht="18" customHeight="1">
      <s:c r="G458" s="9"/>
      <s:c r="H458" s="9"/>
    </s:row>
    <s:row r="459" ht="18" customHeight="1">
      <s:c r="G459" s="9"/>
      <s:c r="H459" s="9"/>
    </s:row>
    <s:row r="460" ht="18" customHeight="1">
      <s:c r="G460" s="9"/>
      <s:c r="H460" s="9"/>
    </s:row>
    <s:row r="461" ht="18" customHeight="1">
      <s:c r="G461" s="9"/>
      <s:c r="H461" s="9"/>
    </s:row>
    <s:row r="462" ht="18" customHeight="1">
      <s:c r="G462" s="9"/>
      <s:c r="H462" s="9"/>
    </s:row>
    <s:row r="463" ht="18" customHeight="1">
      <s:c r="G463" s="9"/>
      <s:c r="H463" s="9"/>
    </s:row>
    <s:row r="464" ht="18" customHeight="1">
      <s:c r="G464" s="9"/>
      <s:c r="H464" s="9"/>
    </s:row>
    <s:row r="465" ht="18" customHeight="1">
      <s:c r="G465" s="9"/>
      <s:c r="H465" s="9"/>
    </s:row>
    <s:row r="466" ht="18" customHeight="1">
      <s:c r="G466" s="9"/>
      <s:c r="H466" s="9"/>
    </s:row>
    <s:row r="467" ht="18" customHeight="1">
      <s:c r="G467" s="9"/>
      <s:c r="H467" s="9"/>
    </s:row>
    <s:row r="468" ht="18" customHeight="1">
      <s:c r="G468" s="9"/>
      <s:c r="H468" s="9"/>
    </s:row>
    <s:row r="469" ht="18" customHeight="1">
      <s:c r="G469" s="9"/>
      <s:c r="H469" s="9"/>
    </s:row>
    <s:row r="470" ht="18" customHeight="1">
      <s:c r="G470" s="9"/>
      <s:c r="H470" s="9"/>
    </s:row>
    <s:row r="471" ht="18" customHeight="1">
      <s:c r="G471" s="9"/>
      <s:c r="H471" s="9"/>
    </s:row>
    <s:row r="472" ht="18" customHeight="1">
      <s:c r="G472" s="9"/>
      <s:c r="H472" s="9"/>
    </s:row>
    <s:row r="473" ht="18" customHeight="1">
      <s:c r="G473" s="9"/>
      <s:c r="H473" s="9"/>
    </s:row>
    <s:row r="474" ht="18" customHeight="1">
      <s:c r="G474" s="9"/>
      <s:c r="H474" s="9"/>
    </s:row>
    <s:row r="475" ht="18" customHeight="1">
      <s:c r="G475" s="9"/>
      <s:c r="H475" s="9"/>
    </s:row>
    <s:row r="476" ht="18" customHeight="1">
      <s:c r="G476" s="9"/>
      <s:c r="H476" s="9"/>
    </s:row>
    <s:row r="477" ht="18" customHeight="1">
      <s:c r="G477" s="9"/>
      <s:c r="H477" s="9"/>
    </s:row>
    <s:row r="478" ht="18" customHeight="1">
      <s:c r="G478" s="9"/>
      <s:c r="H478" s="9"/>
    </s:row>
    <s:row r="479" ht="18" customHeight="1">
      <s:c r="G479" s="9"/>
      <s:c r="H479" s="9"/>
    </s:row>
    <s:row r="480" ht="18" customHeight="1">
      <s:c r="G480" s="9"/>
      <s:c r="H480" s="9"/>
    </s:row>
    <s:row r="481" ht="18" customHeight="1">
      <s:c r="G481" s="9"/>
      <s:c r="H481" s="9"/>
    </s:row>
    <s:row r="482" ht="18" customHeight="1">
      <s:c r="G482" s="9"/>
      <s:c r="H482" s="9"/>
    </s:row>
    <s:row r="483" ht="18" customHeight="1">
      <s:c r="G483" s="9"/>
      <s:c r="H483" s="9"/>
    </s:row>
    <s:row r="484" ht="18" customHeight="1">
      <s:c r="G484" s="9"/>
      <s:c r="H484" s="9"/>
    </s:row>
    <s:row r="485" ht="18" customHeight="1">
      <s:c r="G485" s="9"/>
      <s:c r="H485" s="9"/>
    </s:row>
    <s:row r="486" ht="18" customHeight="1">
      <s:c r="G486" s="9"/>
      <s:c r="H486" s="9"/>
    </s:row>
    <s:row r="487" ht="18" customHeight="1">
      <s:c r="G487" s="9"/>
      <s:c r="H487" s="9"/>
    </s:row>
    <s:row r="488" ht="18" customHeight="1">
      <s:c r="G488" s="9"/>
      <s:c r="H488" s="9"/>
    </s:row>
    <s:row r="489" ht="18" customHeight="1">
      <s:c r="G489" s="9"/>
      <s:c r="H489" s="9"/>
    </s:row>
    <s:row r="490" ht="18" customHeight="1">
      <s:c r="G490" s="9"/>
      <s:c r="H490" s="9"/>
    </s:row>
    <s:row r="491" ht="18" customHeight="1">
      <s:c r="G491" s="9"/>
      <s:c r="H491" s="9"/>
    </s:row>
    <s:row r="492" ht="18" customHeight="1">
      <s:c r="G492" s="9"/>
      <s:c r="H492" s="9"/>
    </s:row>
    <s:row r="493" ht="18" customHeight="1">
      <s:c r="G493" s="9"/>
      <s:c r="H493" s="9"/>
    </s:row>
    <s:row r="494" ht="18" customHeight="1">
      <s:c r="G494" s="9"/>
      <s:c r="H494" s="9"/>
    </s:row>
    <s:row r="495" ht="18" customHeight="1">
      <s:c r="G495" s="9"/>
      <s:c r="H495" s="9"/>
    </s:row>
    <s:row r="496" ht="18" customHeight="1">
      <s:c r="G496" s="9"/>
      <s:c r="H496" s="9"/>
    </s:row>
    <s:row r="497" ht="18" customHeight="1">
      <s:c r="G497" s="9"/>
      <s:c r="H497" s="9"/>
    </s:row>
    <s:row r="498" ht="18" customHeight="1">
      <s:c r="G498" s="9"/>
      <s:c r="H498" s="9"/>
    </s:row>
    <s:row r="499" ht="18" customHeight="1">
      <s:c r="G499" s="9"/>
      <s:c r="H499" s="9"/>
    </s:row>
    <s:row r="500" ht="18" customHeight="1">
      <s:c r="G500" s="9"/>
      <s:c r="H500" s="9"/>
    </s:row>
    <s:row r="501" ht="18" customHeight="1">
      <s:c r="G501" s="9"/>
      <s:c r="H501" s="9"/>
    </s:row>
    <s:row r="502" ht="18" customHeight="1">
      <s:c r="G502" s="9"/>
      <s:c r="H502" s="9"/>
    </s:row>
    <s:row r="503" ht="18" customHeight="1">
      <s:c r="G503" s="9"/>
      <s:c r="H503" s="9"/>
    </s:row>
    <s:row r="504" ht="18" customHeight="1">
      <s:c r="G504" s="9"/>
      <s:c r="H504" s="9"/>
    </s:row>
    <s:row r="505" ht="18" customHeight="1">
      <s:c r="G505" s="9"/>
      <s:c r="H505" s="9"/>
    </s:row>
    <s:row r="506" ht="18" customHeight="1">
      <s:c r="G506" s="9"/>
      <s:c r="H506" s="9"/>
    </s:row>
    <s:row r="507" ht="18" customHeight="1">
      <s:c r="G507" s="9"/>
      <s:c r="H507" s="9"/>
    </s:row>
    <s:row r="508" ht="18" customHeight="1">
      <s:c r="G508" s="9"/>
      <s:c r="H508" s="9"/>
    </s:row>
    <s:row r="509" ht="18" customHeight="1">
      <s:c r="G509" s="9"/>
      <s:c r="H509" s="9"/>
    </s:row>
    <s:row r="510" ht="18" customHeight="1">
      <s:c r="G510" s="9"/>
      <s:c r="H510" s="9"/>
    </s:row>
    <s:row r="511" ht="18" customHeight="1">
      <s:c r="G511" s="9"/>
      <s:c r="H511" s="9"/>
    </s:row>
    <s:row r="512" ht="18" customHeight="1">
      <s:c r="G512" s="9"/>
      <s:c r="H512" s="9"/>
    </s:row>
    <s:row r="513" ht="18" customHeight="1">
      <s:c r="G513" s="9"/>
      <s:c r="H513" s="9"/>
    </s:row>
    <s:row r="514" ht="18" customHeight="1">
      <s:c r="G514" s="9"/>
      <s:c r="H514" s="9"/>
    </s:row>
    <s:row r="515" ht="18" customHeight="1">
      <s:c r="G515" s="9"/>
      <s:c r="H515" s="9"/>
    </s:row>
    <s:row r="516" ht="18" customHeight="1">
      <s:c r="G516" s="9"/>
      <s:c r="H516" s="9"/>
    </s:row>
    <s:row r="517" ht="18" customHeight="1">
      <s:c r="G517" s="9"/>
      <s:c r="H517" s="9"/>
    </s:row>
    <s:row r="518" ht="18" customHeight="1">
      <s:c r="G518" s="9"/>
      <s:c r="H518" s="9"/>
    </s:row>
    <s:row r="519" ht="18" customHeight="1">
      <s:c r="G519" s="9"/>
      <s:c r="H519" s="9"/>
    </s:row>
    <s:row r="520" ht="18" customHeight="1">
      <s:c r="G520" s="9"/>
      <s:c r="H520" s="9"/>
    </s:row>
    <s:row r="521" ht="18" customHeight="1">
      <s:c r="G521" s="9"/>
      <s:c r="H521" s="9"/>
    </s:row>
    <s:row r="522" ht="18" customHeight="1">
      <s:c r="G522" s="9"/>
      <s:c r="H522" s="9"/>
    </s:row>
    <s:row r="523" ht="18" customHeight="1">
      <s:c r="G523" s="9"/>
      <s:c r="H523" s="9"/>
    </s:row>
    <s:row r="524" ht="18" customHeight="1">
      <s:c r="G524" s="9"/>
      <s:c r="H524" s="9"/>
    </s:row>
    <s:row r="525" ht="18" customHeight="1">
      <s:c r="G525" s="9"/>
      <s:c r="H525" s="9"/>
    </s:row>
    <s:row r="526" ht="18" customHeight="1">
      <s:c r="G526" s="9"/>
      <s:c r="H526" s="9"/>
    </s:row>
    <s:row r="527" ht="18" customHeight="1">
      <s:c r="G527" s="9"/>
      <s:c r="H527" s="9"/>
    </s:row>
    <s:row r="528" ht="18" customHeight="1">
      <s:c r="G528" s="9"/>
      <s:c r="H528" s="9"/>
    </s:row>
    <s:row r="529" ht="18" customHeight="1">
      <s:c r="G529" s="9"/>
      <s:c r="H529" s="9"/>
    </s:row>
    <s:row r="530" ht="18" customHeight="1">
      <s:c r="G530" s="9"/>
      <s:c r="H530" s="9"/>
    </s:row>
    <s:row r="531" ht="18" customHeight="1">
      <s:c r="G531" s="9"/>
      <s:c r="H531" s="9"/>
    </s:row>
    <s:row r="532" ht="18" customHeight="1">
      <s:c r="G532" s="9"/>
      <s:c r="H532" s="9"/>
    </s:row>
    <s:row r="533" ht="18" customHeight="1">
      <s:c r="G533" s="9"/>
      <s:c r="H533" s="9"/>
    </s:row>
    <s:row r="534" ht="18" customHeight="1">
      <s:c r="G534" s="9"/>
      <s:c r="H534" s="9"/>
    </s:row>
    <s:row r="535" ht="18" customHeight="1">
      <s:c r="G535" s="9"/>
      <s:c r="H535" s="9"/>
    </s:row>
    <s:row r="536" ht="18" customHeight="1">
      <s:c r="G536" s="9"/>
      <s:c r="H536" s="9"/>
    </s:row>
    <s:row r="537" ht="18" customHeight="1">
      <s:c r="G537" s="9"/>
      <s:c r="H537" s="9"/>
    </s:row>
    <s:row r="538" ht="18" customHeight="1">
      <s:c r="G538" s="9"/>
      <s:c r="H538" s="9"/>
    </s:row>
    <s:row r="539" ht="18" customHeight="1">
      <s:c r="G539" s="9"/>
      <s:c r="H539" s="9"/>
    </s:row>
    <s:row r="540" ht="18" customHeight="1">
      <s:c r="G540" s="9"/>
      <s:c r="H540" s="9"/>
    </s:row>
    <s:row r="541" ht="18" customHeight="1">
      <s:c r="G541" s="9"/>
      <s:c r="H541" s="9"/>
    </s:row>
    <s:row r="542" ht="18" customHeight="1">
      <s:c r="G542" s="9"/>
      <s:c r="H542" s="9"/>
    </s:row>
    <s:row r="543" ht="18" customHeight="1">
      <s:c r="G543" s="9"/>
      <s:c r="H543" s="9"/>
    </s:row>
    <s:row r="544" ht="18" customHeight="1">
      <s:c r="G544" s="9"/>
      <s:c r="H544" s="9"/>
    </s:row>
    <s:row r="545" ht="18" customHeight="1">
      <s:c r="G545" s="9"/>
      <s:c r="H545" s="9"/>
    </s:row>
    <s:row r="546" ht="18" customHeight="1">
      <s:c r="G546" s="9"/>
      <s:c r="H546" s="9"/>
    </s:row>
    <s:row r="547" ht="18" customHeight="1">
      <s:c r="G547" s="9"/>
      <s:c r="H547" s="9"/>
    </s:row>
    <s:row r="548" ht="18" customHeight="1">
      <s:c r="G548" s="9"/>
      <s:c r="H548" s="9"/>
    </s:row>
    <s:row r="549" ht="18" customHeight="1">
      <s:c r="G549" s="9"/>
      <s:c r="H549" s="9"/>
    </s:row>
    <s:row r="550" ht="18" customHeight="1">
      <s:c r="G550" s="9"/>
      <s:c r="H550" s="9"/>
    </s:row>
    <s:row r="551" ht="18" customHeight="1">
      <s:c r="G551" s="9"/>
      <s:c r="H551" s="9"/>
    </s:row>
    <s:row r="552" ht="18" customHeight="1">
      <s:c r="G552" s="9"/>
      <s:c r="H552" s="9"/>
    </s:row>
    <s:row r="553" ht="18" customHeight="1">
      <s:c r="G553" s="9"/>
      <s:c r="H553" s="9"/>
    </s:row>
    <s:row r="554" ht="18" customHeight="1">
      <s:c r="G554" s="9"/>
      <s:c r="H554" s="9"/>
    </s:row>
    <s:row r="555" ht="18" customHeight="1">
      <s:c r="G555" s="9"/>
      <s:c r="H555" s="9"/>
    </s:row>
    <s:row r="556" ht="18" customHeight="1">
      <s:c r="G556" s="9"/>
      <s:c r="H556" s="9"/>
    </s:row>
    <s:row r="557" ht="18" customHeight="1">
      <s:c r="G557" s="9"/>
      <s:c r="H557" s="9"/>
    </s:row>
    <s:row r="558" ht="18" customHeight="1">
      <s:c r="G558" s="9"/>
      <s:c r="H558" s="9"/>
    </s:row>
    <s:row r="559" ht="18" customHeight="1">
      <s:c r="G559" s="9"/>
      <s:c r="H559" s="9"/>
    </s:row>
    <s:row r="560" ht="18" customHeight="1">
      <s:c r="G560" s="9"/>
      <s:c r="H560" s="9"/>
    </s:row>
    <s:row r="561" ht="18" customHeight="1">
      <s:c r="G561" s="9"/>
      <s:c r="H561" s="9"/>
    </s:row>
    <s:row r="562" ht="18" customHeight="1">
      <s:c r="G562" s="9"/>
      <s:c r="H562" s="9"/>
    </s:row>
    <s:row r="563" ht="18" customHeight="1">
      <s:c r="G563" s="9"/>
      <s:c r="H563" s="9"/>
    </s:row>
    <s:row r="564" ht="18" customHeight="1">
      <s:c r="G564" s="9"/>
      <s:c r="H564" s="9"/>
    </s:row>
    <s:row r="565" ht="18" customHeight="1">
      <s:c r="G565" s="9"/>
      <s:c r="H565" s="9"/>
    </s:row>
    <s:row r="566" ht="18" customHeight="1">
      <s:c r="G566" s="9"/>
      <s:c r="H566" s="9"/>
    </s:row>
    <s:row r="567" ht="18" customHeight="1">
      <s:c r="G567" s="9"/>
      <s:c r="H567" s="9"/>
    </s:row>
    <s:row r="568" ht="18" customHeight="1">
      <s:c r="G568" s="9"/>
      <s:c r="H568" s="9"/>
    </s:row>
    <s:row r="569" ht="18" customHeight="1">
      <s:c r="G569" s="9"/>
      <s:c r="H569" s="9"/>
    </s:row>
    <s:row r="570" ht="18" customHeight="1">
      <s:c r="G570" s="9"/>
      <s:c r="H570" s="9"/>
    </s:row>
    <s:row r="571" ht="18" customHeight="1">
      <s:c r="G571" s="9"/>
      <s:c r="H571" s="9"/>
    </s:row>
    <s:row r="572" ht="18" customHeight="1">
      <s:c r="G572" s="9"/>
      <s:c r="H572" s="9"/>
    </s:row>
    <s:row r="573" ht="18" customHeight="1">
      <s:c r="G573" s="9"/>
      <s:c r="H573" s="9"/>
    </s:row>
    <s:row r="574" ht="18" customHeight="1">
      <s:c r="G574" s="9"/>
      <s:c r="H574" s="9"/>
    </s:row>
    <s:row r="575" ht="18" customHeight="1">
      <s:c r="G575" s="9"/>
      <s:c r="H575" s="9"/>
    </s:row>
    <s:row r="576" ht="18" customHeight="1">
      <s:c r="G576" s="9"/>
      <s:c r="H576" s="9"/>
    </s:row>
    <s:row r="577" ht="18" customHeight="1">
      <s:c r="G577" s="9"/>
      <s:c r="H577" s="9"/>
    </s:row>
    <s:row r="578" ht="18" customHeight="1">
      <s:c r="G578" s="9"/>
      <s:c r="H578" s="9"/>
    </s:row>
    <s:row r="579" ht="18" customHeight="1">
      <s:c r="G579" s="9"/>
      <s:c r="H579" s="9"/>
    </s:row>
    <s:row r="580" ht="18" customHeight="1">
      <s:c r="G580" s="9"/>
      <s:c r="H580" s="9"/>
    </s:row>
    <s:row r="581" ht="18" customHeight="1">
      <s:c r="G581" s="9"/>
      <s:c r="H581" s="9"/>
    </s:row>
    <s:row r="582" ht="18" customHeight="1">
      <s:c r="G582" s="9"/>
      <s:c r="H582" s="9"/>
    </s:row>
    <s:row r="583" ht="18" customHeight="1">
      <s:c r="G583" s="9"/>
      <s:c r="H583" s="9"/>
    </s:row>
    <s:row r="584" ht="18" customHeight="1">
      <s:c r="G584" s="9"/>
      <s:c r="H584" s="9"/>
    </s:row>
    <s:row r="585" ht="18" customHeight="1">
      <s:c r="G585" s="9"/>
      <s:c r="H585" s="9"/>
    </s:row>
    <s:row r="586" ht="18" customHeight="1">
      <s:c r="G586" s="9"/>
      <s:c r="H586" s="9"/>
    </s:row>
    <s:row r="587" ht="18" customHeight="1">
      <s:c r="G587" s="9"/>
      <s:c r="H587" s="9"/>
    </s:row>
    <s:row r="588" ht="18" customHeight="1">
      <s:c r="G588" s="9"/>
      <s:c r="H588" s="9"/>
    </s:row>
    <s:row r="589" ht="18" customHeight="1">
      <s:c r="G589" s="9"/>
      <s:c r="H589" s="9"/>
    </s:row>
    <s:row r="590" ht="18" customHeight="1">
      <s:c r="G590" s="9"/>
      <s:c r="H590" s="9"/>
    </s:row>
    <s:row r="591" ht="18" customHeight="1">
      <s:c r="G591" s="9"/>
      <s:c r="H591" s="9"/>
    </s:row>
    <s:row r="592" ht="18" customHeight="1">
      <s:c r="G592" s="9"/>
      <s:c r="H592" s="9"/>
    </s:row>
    <s:row r="593" ht="18" customHeight="1">
      <s:c r="G593" s="9"/>
      <s:c r="H593" s="9"/>
    </s:row>
    <s:row r="594" ht="18" customHeight="1">
      <s:c r="G594" s="9"/>
      <s:c r="H594" s="9"/>
    </s:row>
    <s:row r="595" ht="18" customHeight="1">
      <s:c r="G595" s="9"/>
      <s:c r="H595" s="9"/>
    </s:row>
    <s:row r="596" ht="18" customHeight="1">
      <s:c r="G596" s="9"/>
      <s:c r="H596" s="9"/>
    </s:row>
    <s:row r="597" ht="18" customHeight="1">
      <s:c r="G597" s="9"/>
      <s:c r="H597" s="9"/>
    </s:row>
    <s:row r="598" ht="18" customHeight="1">
      <s:c r="G598" s="9"/>
      <s:c r="H598" s="9"/>
    </s:row>
    <s:row r="599" ht="18" customHeight="1">
      <s:c r="G599" s="9"/>
      <s:c r="H599" s="9"/>
    </s:row>
    <s:row r="600" ht="18" customHeight="1">
      <s:c r="G600" s="9"/>
      <s:c r="H600" s="9"/>
    </s:row>
    <s:row r="601" ht="18" customHeight="1">
      <s:c r="G601" s="9"/>
      <s:c r="H601" s="9"/>
    </s:row>
    <s:row r="602" ht="18" customHeight="1">
      <s:c r="G602" s="9"/>
      <s:c r="H602" s="9"/>
    </s:row>
    <s:row r="603" ht="18" customHeight="1">
      <s:c r="G603" s="9"/>
      <s:c r="H603" s="9"/>
    </s:row>
    <s:row r="604" ht="18" customHeight="1">
      <s:c r="G604" s="9"/>
      <s:c r="H604" s="9"/>
    </s:row>
    <s:row r="605" ht="18" customHeight="1">
      <s:c r="G605" s="9"/>
      <s:c r="H605" s="9"/>
    </s:row>
    <s:row r="606" ht="18" customHeight="1">
      <s:c r="G606" s="9"/>
      <s:c r="H606" s="9"/>
    </s:row>
    <s:row r="607" ht="18" customHeight="1">
      <s:c r="G607" s="9"/>
      <s:c r="H607" s="9"/>
    </s:row>
    <s:row r="608" ht="18" customHeight="1">
      <s:c r="G608" s="9"/>
      <s:c r="H608" s="9"/>
    </s:row>
    <s:row r="609" ht="18" customHeight="1">
      <s:c r="G609" s="9"/>
      <s:c r="H609" s="9"/>
    </s:row>
    <s:row r="610" ht="18" customHeight="1">
      <s:c r="G610" s="9"/>
      <s:c r="H610" s="9"/>
    </s:row>
    <s:row r="611" ht="18" customHeight="1">
      <s:c r="G611" s="9"/>
      <s:c r="H611" s="9"/>
    </s:row>
    <s:row r="612" ht="18" customHeight="1">
      <s:c r="G612" s="9"/>
      <s:c r="H612" s="9"/>
    </s:row>
    <s:row r="613" ht="18" customHeight="1">
      <s:c r="G613" s="9"/>
      <s:c r="H613" s="9"/>
    </s:row>
    <s:row r="614" ht="18" customHeight="1">
      <s:c r="G614" s="9"/>
      <s:c r="H614" s="9"/>
    </s:row>
    <s:row r="615" ht="18" customHeight="1">
      <s:c r="G615" s="9"/>
      <s:c r="H615" s="9"/>
    </s:row>
    <s:row r="616" ht="18" customHeight="1">
      <s:c r="G616" s="9"/>
      <s:c r="H616" s="9"/>
    </s:row>
    <s:row r="617" ht="18" customHeight="1">
      <s:c r="G617" s="9"/>
      <s:c r="H617" s="9"/>
    </s:row>
    <s:row r="618" ht="18" customHeight="1">
      <s:c r="G618" s="9"/>
      <s:c r="H618" s="9"/>
    </s:row>
    <s:row r="619" ht="18" customHeight="1">
      <s:c r="G619" s="9"/>
      <s:c r="H619" s="9"/>
    </s:row>
    <s:row r="620" ht="18" customHeight="1">
      <s:c r="G620" s="9"/>
      <s:c r="H620" s="9"/>
    </s:row>
    <s:row r="621" ht="18" customHeight="1">
      <s:c r="G621" s="9"/>
      <s:c r="H621" s="9"/>
    </s:row>
    <s:row r="622" ht="18" customHeight="1">
      <s:c r="G622" s="9"/>
      <s:c r="H622" s="9"/>
    </s:row>
    <s:row r="623" ht="18" customHeight="1">
      <s:c r="G623" s="9"/>
      <s:c r="H623" s="9"/>
    </s:row>
    <s:row r="624" ht="18" customHeight="1">
      <s:c r="G624" s="9"/>
      <s:c r="H624" s="9"/>
    </s:row>
    <s:row r="625" ht="18" customHeight="1">
      <s:c r="G625" s="9"/>
      <s:c r="H625" s="9"/>
    </s:row>
    <s:row r="626" ht="18" customHeight="1">
      <s:c r="G626" s="9"/>
      <s:c r="H626" s="9"/>
    </s:row>
    <s:row r="627" ht="18" customHeight="1">
      <s:c r="G627" s="9"/>
      <s:c r="H627" s="9"/>
    </s:row>
    <s:row r="628" ht="18" customHeight="1">
      <s:c r="G628" s="9"/>
      <s:c r="H628" s="9"/>
    </s:row>
    <s:row r="629" ht="18" customHeight="1">
      <s:c r="G629" s="9"/>
      <s:c r="H629" s="9"/>
    </s:row>
    <s:row r="630" ht="18" customHeight="1">
      <s:c r="G630" s="9"/>
      <s:c r="H630" s="9"/>
    </s:row>
    <s:row r="631" ht="18" customHeight="1">
      <s:c r="G631" s="9"/>
      <s:c r="H631" s="9"/>
    </s:row>
    <s:row r="632" ht="18" customHeight="1">
      <s:c r="G632" s="9"/>
      <s:c r="H632" s="9"/>
    </s:row>
    <s:row r="633" ht="18" customHeight="1">
      <s:c r="G633" s="9"/>
      <s:c r="H633" s="9"/>
    </s:row>
    <s:row r="634" ht="18" customHeight="1">
      <s:c r="G634" s="9"/>
      <s:c r="H634" s="9"/>
    </s:row>
    <s:row r="635" ht="18" customHeight="1">
      <s:c r="G635" s="9"/>
      <s:c r="H635" s="9"/>
    </s:row>
    <s:row r="636" ht="18" customHeight="1">
      <s:c r="G636" s="9"/>
      <s:c r="H636" s="9"/>
    </s:row>
    <s:row r="637" ht="18" customHeight="1">
      <s:c r="G637" s="9"/>
      <s:c r="H637" s="9"/>
    </s:row>
    <s:row r="638" ht="18" customHeight="1">
      <s:c r="G638" s="9"/>
      <s:c r="H638" s="9"/>
    </s:row>
    <s:row r="639" ht="18" customHeight="1">
      <s:c r="G639" s="9"/>
      <s:c r="H639" s="9"/>
    </s:row>
    <s:row r="640" ht="18" customHeight="1">
      <s:c r="G640" s="9"/>
      <s:c r="H640" s="9"/>
    </s:row>
    <s:row r="641" ht="18" customHeight="1">
      <s:c r="G641" s="9"/>
      <s:c r="H641" s="9"/>
    </s:row>
    <s:row r="642" ht="18" customHeight="1">
      <s:c r="G642" s="9"/>
      <s:c r="H642" s="9"/>
    </s:row>
    <s:row r="643" ht="18" customHeight="1">
      <s:c r="G643" s="9"/>
      <s:c r="H643" s="9"/>
    </s:row>
    <s:row r="644" ht="18" customHeight="1">
      <s:c r="G644" s="9"/>
      <s:c r="H644" s="9"/>
    </s:row>
    <s:row r="645" ht="18" customHeight="1">
      <s:c r="G645" s="9"/>
      <s:c r="H645" s="9"/>
    </s:row>
    <s:row r="646" ht="18" customHeight="1">
      <s:c r="G646" s="9"/>
      <s:c r="H646" s="9"/>
    </s:row>
    <s:row r="647" ht="18" customHeight="1">
      <s:c r="G647" s="9"/>
      <s:c r="H647" s="9"/>
    </s:row>
    <s:row r="648" ht="18" customHeight="1">
      <s:c r="G648" s="9"/>
      <s:c r="H648" s="9"/>
    </s:row>
    <s:row r="649" ht="18" customHeight="1">
      <s:c r="G649" s="9"/>
      <s:c r="H649" s="9"/>
    </s:row>
    <s:row r="650" ht="18" customHeight="1">
      <s:c r="G650" s="9"/>
      <s:c r="H650" s="9"/>
    </s:row>
    <s:row r="651" ht="18" customHeight="1">
      <s:c r="G651" s="9"/>
      <s:c r="H651" s="9"/>
    </s:row>
    <s:row r="652" ht="18" customHeight="1">
      <s:c r="G652" s="9"/>
      <s:c r="H652" s="9"/>
    </s:row>
    <s:row r="653" ht="18" customHeight="1">
      <s:c r="G653" s="9"/>
      <s:c r="H653" s="9"/>
    </s:row>
    <s:row r="654" ht="18" customHeight="1">
      <s:c r="G654" s="9"/>
      <s:c r="H654" s="9"/>
    </s:row>
    <s:row r="655" ht="18" customHeight="1">
      <s:c r="G655" s="9"/>
      <s:c r="H655" s="9"/>
    </s:row>
    <s:row r="656" ht="18" customHeight="1">
      <s:c r="G656" s="9"/>
      <s:c r="H656" s="9"/>
    </s:row>
    <s:row r="657" ht="18" customHeight="1">
      <s:c r="G657" s="9"/>
      <s:c r="H657" s="9"/>
    </s:row>
    <s:row r="658" ht="18" customHeight="1">
      <s:c r="G658" s="9"/>
      <s:c r="H658" s="9"/>
    </s:row>
    <s:row r="659" ht="18" customHeight="1">
      <s:c r="G659" s="9"/>
      <s:c r="H659" s="9"/>
    </s:row>
    <s:row r="660" ht="18" customHeight="1">
      <s:c r="G660" s="9"/>
      <s:c r="H660" s="9"/>
    </s:row>
    <s:row r="661" ht="18" customHeight="1">
      <s:c r="G661" s="9"/>
      <s:c r="H661" s="9"/>
    </s:row>
    <s:row r="662" ht="18" customHeight="1">
      <s:c r="G662" s="9"/>
      <s:c r="H662" s="9"/>
    </s:row>
    <s:row r="663" ht="18" customHeight="1">
      <s:c r="G663" s="9"/>
      <s:c r="H663" s="9"/>
    </s:row>
    <s:row r="664" ht="18" customHeight="1">
      <s:c r="G664" s="9"/>
      <s:c r="H664" s="9"/>
    </s:row>
    <s:row r="665" ht="18" customHeight="1">
      <s:c r="G665" s="9"/>
      <s:c r="H665" s="9"/>
    </s:row>
    <s:row r="666" ht="18" customHeight="1">
      <s:c r="G666" s="9"/>
      <s:c r="H666" s="9"/>
    </s:row>
    <s:row r="667" ht="18" customHeight="1">
      <s:c r="G667" s="9"/>
      <s:c r="H667" s="9"/>
    </s:row>
    <s:row r="668" ht="18" customHeight="1">
      <s:c r="G668" s="9"/>
      <s:c r="H668" s="9"/>
    </s:row>
    <s:row r="669" ht="18" customHeight="1">
      <s:c r="G669" s="9"/>
      <s:c r="H669" s="9"/>
    </s:row>
    <s:row r="670" ht="18" customHeight="1">
      <s:c r="G670" s="9"/>
      <s:c r="H670" s="9"/>
    </s:row>
    <s:row r="671" ht="18" customHeight="1">
      <s:c r="G671" s="9"/>
      <s:c r="H671" s="9"/>
    </s:row>
    <s:row r="672" ht="18" customHeight="1">
      <s:c r="G672" s="9"/>
      <s:c r="H672" s="9"/>
    </s:row>
    <s:row r="673" ht="18" customHeight="1">
      <s:c r="G673" s="9"/>
      <s:c r="H673" s="9"/>
    </s:row>
    <s:row r="674" ht="18" customHeight="1">
      <s:c r="G674" s="9"/>
      <s:c r="H674" s="9"/>
    </s:row>
    <s:row r="675" ht="18" customHeight="1">
      <s:c r="G675" s="9"/>
      <s:c r="H675" s="9"/>
    </s:row>
    <s:row r="676" ht="18" customHeight="1">
      <s:c r="G676" s="9"/>
      <s:c r="H676" s="9"/>
    </s:row>
    <s:row r="677" ht="18" customHeight="1">
      <s:c r="G677" s="9"/>
      <s:c r="H677" s="9"/>
    </s:row>
    <s:row r="678" ht="18" customHeight="1">
      <s:c r="G678" s="9"/>
      <s:c r="H678" s="9"/>
    </s:row>
    <s:row r="679" ht="18" customHeight="1">
      <s:c r="G679" s="9"/>
      <s:c r="H679" s="9"/>
    </s:row>
    <s:row r="680" ht="18" customHeight="1">
      <s:c r="G680" s="9"/>
      <s:c r="H680" s="9"/>
    </s:row>
    <s:row r="681" ht="18" customHeight="1">
      <s:c r="G681" s="9"/>
      <s:c r="H681" s="9"/>
    </s:row>
    <s:row r="682" ht="18" customHeight="1">
      <s:c r="G682" s="9"/>
      <s:c r="H682" s="9"/>
    </s:row>
    <s:row r="683" ht="18" customHeight="1">
      <s:c r="G683" s="9"/>
      <s:c r="H683" s="9"/>
    </s:row>
    <s:row r="684" ht="18" customHeight="1">
      <s:c r="G684" s="9"/>
      <s:c r="H684" s="9"/>
    </s:row>
    <s:row r="685" ht="18" customHeight="1">
      <s:c r="G685" s="9"/>
      <s:c r="H685" s="9"/>
    </s:row>
    <s:row r="686" ht="18" customHeight="1">
      <s:c r="G686" s="9"/>
      <s:c r="H686" s="9"/>
    </s:row>
    <s:row r="687" ht="18" customHeight="1">
      <s:c r="G687" s="9"/>
      <s:c r="H687" s="9"/>
    </s:row>
    <s:row r="688" ht="18" customHeight="1">
      <s:c r="G688" s="9"/>
      <s:c r="H688" s="9"/>
    </s:row>
    <s:row r="689" ht="18" customHeight="1">
      <s:c r="G689" s="9"/>
      <s:c r="H689" s="9"/>
    </s:row>
    <s:row r="690" ht="18" customHeight="1">
      <s:c r="G690" s="9"/>
      <s:c r="H690" s="9"/>
    </s:row>
    <s:row r="691" ht="18" customHeight="1">
      <s:c r="G691" s="9"/>
      <s:c r="H691" s="9"/>
    </s:row>
    <s:row r="692" ht="18" customHeight="1">
      <s:c r="G692" s="9"/>
      <s:c r="H692" s="9"/>
    </s:row>
    <s:row r="693" ht="18" customHeight="1">
      <s:c r="G693" s="9"/>
      <s:c r="H693" s="9"/>
    </s:row>
    <s:row r="694" ht="18" customHeight="1">
      <s:c r="G694" s="9"/>
      <s:c r="H694" s="9"/>
    </s:row>
    <s:row r="695" ht="18" customHeight="1">
      <s:c r="G695" s="9"/>
      <s:c r="H695" s="9"/>
    </s:row>
    <s:row r="696" ht="18" customHeight="1">
      <s:c r="G696" s="9"/>
      <s:c r="H696" s="9"/>
    </s:row>
    <s:row r="697" ht="18" customHeight="1">
      <s:c r="G697" s="9"/>
      <s:c r="H697" s="9"/>
    </s:row>
    <s:row r="698" ht="18" customHeight="1">
      <s:c r="G698" s="9"/>
      <s:c r="H698" s="9"/>
    </s:row>
    <s:row r="699" ht="18" customHeight="1">
      <s:c r="G699" s="9"/>
      <s:c r="H699" s="9"/>
    </s:row>
    <s:row r="700" ht="18" customHeight="1">
      <s:c r="G700" s="9"/>
      <s:c r="H700" s="9"/>
    </s:row>
    <s:row r="701" ht="18" customHeight="1">
      <s:c r="G701" s="9"/>
      <s:c r="H701" s="9"/>
    </s:row>
    <s:row r="702" ht="18" customHeight="1">
      <s:c r="G702" s="9"/>
      <s:c r="H702" s="9"/>
    </s:row>
    <s:row r="703" ht="18" customHeight="1">
      <s:c r="G703" s="9"/>
      <s:c r="H703" s="9"/>
    </s:row>
    <s:row r="704" ht="18" customHeight="1">
      <s:c r="G704" s="9"/>
      <s:c r="H704" s="9"/>
    </s:row>
    <s:row r="705" ht="18" customHeight="1">
      <s:c r="G705" s="9"/>
      <s:c r="H705" s="9"/>
    </s:row>
    <s:row r="706" ht="18" customHeight="1">
      <s:c r="G706" s="9"/>
      <s:c r="H706" s="9"/>
    </s:row>
    <s:row r="707" ht="18" customHeight="1">
      <s:c r="G707" s="9"/>
      <s:c r="H707" s="9"/>
    </s:row>
    <s:row r="708" ht="18" customHeight="1">
      <s:c r="G708" s="9"/>
      <s:c r="H708" s="9"/>
    </s:row>
    <s:row r="709" ht="18" customHeight="1">
      <s:c r="G709" s="9"/>
      <s:c r="H709" s="9"/>
    </s:row>
    <s:row r="710" ht="18" customHeight="1">
      <s:c r="G710" s="9"/>
      <s:c r="H710" s="9"/>
    </s:row>
    <s:row r="711" ht="18" customHeight="1">
      <s:c r="G711" s="9"/>
      <s:c r="H711" s="9"/>
    </s:row>
    <s:row r="712" ht="18" customHeight="1">
      <s:c r="G712" s="9"/>
      <s:c r="H712" s="9"/>
    </s:row>
    <s:row r="713" ht="18" customHeight="1">
      <s:c r="G713" s="9"/>
      <s:c r="H713" s="9"/>
    </s:row>
    <s:row r="714" ht="18" customHeight="1">
      <s:c r="G714" s="9"/>
      <s:c r="H714" s="9"/>
    </s:row>
    <s:row r="715" ht="18" customHeight="1">
      <s:c r="G715" s="9"/>
      <s:c r="H715" s="9"/>
    </s:row>
    <s:row r="716" ht="18" customHeight="1">
      <s:c r="G716" s="9"/>
      <s:c r="H716" s="9"/>
    </s:row>
    <s:row r="717" ht="18" customHeight="1">
      <s:c r="G717" s="9"/>
      <s:c r="H717" s="9"/>
    </s:row>
    <s:row r="718" ht="18" customHeight="1">
      <s:c r="G718" s="9"/>
      <s:c r="H718" s="9"/>
    </s:row>
    <s:row r="719" ht="18" customHeight="1">
      <s:c r="G719" s="9"/>
      <s:c r="H719" s="9"/>
    </s:row>
    <s:row r="720" ht="18" customHeight="1">
      <s:c r="G720" s="9"/>
      <s:c r="H720" s="9"/>
    </s:row>
    <s:row r="721" ht="18" customHeight="1">
      <s:c r="G721" s="9"/>
      <s:c r="H721" s="9"/>
    </s:row>
    <s:row r="722" ht="18" customHeight="1">
      <s:c r="G722" s="9"/>
      <s:c r="H722" s="9"/>
    </s:row>
    <s:row r="723" ht="18" customHeight="1">
      <s:c r="G723" s="9"/>
      <s:c r="H723" s="9"/>
    </s:row>
    <s:row r="724" ht="18" customHeight="1">
      <s:c r="G724" s="9"/>
      <s:c r="H724" s="9"/>
    </s:row>
    <s:row r="725" ht="18" customHeight="1">
      <s:c r="G725" s="9"/>
      <s:c r="H725" s="9"/>
    </s:row>
    <s:row r="726" ht="18" customHeight="1">
      <s:c r="G726" s="9"/>
      <s:c r="H726" s="9"/>
    </s:row>
    <s:row r="727" ht="18" customHeight="1">
      <s:c r="G727" s="9"/>
      <s:c r="H727" s="9"/>
    </s:row>
    <s:row r="728" ht="18" customHeight="1">
      <s:c r="G728" s="9"/>
      <s:c r="H728" s="9"/>
    </s:row>
    <s:row r="729" ht="18" customHeight="1">
      <s:c r="G729" s="9"/>
      <s:c r="H729" s="9"/>
    </s:row>
    <s:row r="730" ht="18" customHeight="1">
      <s:c r="G730" s="9"/>
      <s:c r="H730" s="9"/>
    </s:row>
    <s:row r="731" ht="18" customHeight="1">
      <s:c r="G731" s="9"/>
      <s:c r="H731" s="9"/>
    </s:row>
    <s:row r="732" ht="18" customHeight="1">
      <s:c r="G732" s="9"/>
      <s:c r="H732" s="9"/>
    </s:row>
    <s:row r="733" ht="18" customHeight="1">
      <s:c r="G733" s="9"/>
      <s:c r="H733" s="9"/>
    </s:row>
    <s:row r="734" ht="18" customHeight="1">
      <s:c r="G734" s="9"/>
      <s:c r="H734" s="9"/>
    </s:row>
    <s:row r="735" ht="18" customHeight="1">
      <s:c r="G735" s="9"/>
      <s:c r="H735" s="9"/>
    </s:row>
    <s:row r="736" ht="18" customHeight="1">
      <s:c r="G736" s="9"/>
      <s:c r="H736" s="9"/>
    </s:row>
    <s:row r="737" ht="18" customHeight="1">
      <s:c r="G737" s="9"/>
      <s:c r="H737" s="9"/>
    </s:row>
    <s:row r="738" ht="18" customHeight="1">
      <s:c r="G738" s="9"/>
      <s:c r="H738" s="9"/>
    </s:row>
    <s:row r="739" ht="18" customHeight="1">
      <s:c r="G739" s="9"/>
      <s:c r="H739" s="9"/>
    </s:row>
    <s:row r="740" ht="18" customHeight="1">
      <s:c r="G740" s="9"/>
      <s:c r="H740" s="9"/>
    </s:row>
    <s:row r="741" ht="18" customHeight="1">
      <s:c r="G741" s="9"/>
      <s:c r="H741" s="9"/>
    </s:row>
    <s:row r="742" ht="18" customHeight="1">
      <s:c r="G742" s="9"/>
      <s:c r="H742" s="9"/>
    </s:row>
    <s:row r="743" ht="18" customHeight="1">
      <s:c r="G743" s="9"/>
      <s:c r="H743" s="9"/>
    </s:row>
    <s:row r="744" ht="18" customHeight="1">
      <s:c r="G744" s="9"/>
      <s:c r="H744" s="9"/>
    </s:row>
    <s:row r="745" ht="18" customHeight="1">
      <s:c r="G745" s="9"/>
      <s:c r="H745" s="9"/>
    </s:row>
    <s:row r="746" ht="18" customHeight="1">
      <s:c r="G746" s="9"/>
      <s:c r="H746" s="9"/>
    </s:row>
    <s:row r="747" ht="18" customHeight="1">
      <s:c r="G747" s="9"/>
      <s:c r="H747" s="9"/>
    </s:row>
    <s:row r="748" ht="18" customHeight="1">
      <s:c r="G748" s="9"/>
      <s:c r="H748" s="9"/>
    </s:row>
    <s:row r="749" ht="18" customHeight="1">
      <s:c r="G749" s="9"/>
      <s:c r="H749" s="9"/>
    </s:row>
    <s:row r="750" ht="18" customHeight="1">
      <s:c r="G750" s="9"/>
      <s:c r="H750" s="9"/>
    </s:row>
    <s:row r="751" ht="18" customHeight="1">
      <s:c r="G751" s="9"/>
      <s:c r="H751" s="9"/>
    </s:row>
    <s:row r="752" ht="18" customHeight="1">
      <s:c r="G752" s="9"/>
      <s:c r="H752" s="9"/>
    </s:row>
    <s:row r="753" ht="18" customHeight="1">
      <s:c r="G753" s="9"/>
      <s:c r="H753" s="9"/>
    </s:row>
    <s:row r="754" ht="18" customHeight="1">
      <s:c r="G754" s="9"/>
      <s:c r="H754" s="9"/>
    </s:row>
    <s:row r="755" ht="18" customHeight="1">
      <s:c r="G755" s="9"/>
      <s:c r="H755" s="9"/>
    </s:row>
    <s:row r="756" ht="18" customHeight="1">
      <s:c r="G756" s="9"/>
      <s:c r="H756" s="9"/>
    </s:row>
    <s:row r="757" ht="18" customHeight="1">
      <s:c r="G757" s="9"/>
      <s:c r="H757" s="9"/>
    </s:row>
    <s:row r="758" ht="18" customHeight="1">
      <s:c r="G758" s="9"/>
      <s:c r="H758" s="9"/>
    </s:row>
    <s:row r="759" ht="18" customHeight="1">
      <s:c r="G759" s="9"/>
      <s:c r="H759" s="9"/>
    </s:row>
    <s:row r="760" ht="18" customHeight="1">
      <s:c r="G760" s="9"/>
      <s:c r="H760" s="9"/>
    </s:row>
    <s:row r="761" ht="18" customHeight="1">
      <s:c r="G761" s="9"/>
      <s:c r="H761" s="9"/>
    </s:row>
    <s:row r="762" ht="18" customHeight="1">
      <s:c r="G762" s="9"/>
      <s:c r="H762" s="9"/>
    </s:row>
    <s:row r="763" ht="18" customHeight="1">
      <s:c r="G763" s="9"/>
      <s:c r="H763" s="9"/>
    </s:row>
    <s:row r="764" ht="18" customHeight="1">
      <s:c r="G764" s="9"/>
      <s:c r="H764" s="9"/>
    </s:row>
    <s:row r="765" ht="18" customHeight="1">
      <s:c r="G765" s="9"/>
      <s:c r="H765" s="9"/>
    </s:row>
    <s:row r="766" ht="18" customHeight="1">
      <s:c r="G766" s="9"/>
      <s:c r="H766" s="9"/>
    </s:row>
    <s:row r="767" ht="18" customHeight="1">
      <s:c r="G767" s="9"/>
      <s:c r="H767" s="9"/>
    </s:row>
    <s:row r="768" ht="18" customHeight="1">
      <s:c r="G768" s="9"/>
      <s:c r="H768" s="9"/>
    </s:row>
    <s:row r="769" ht="18" customHeight="1">
      <s:c r="G769" s="9"/>
      <s:c r="H769" s="9"/>
    </s:row>
    <s:row r="770" ht="18" customHeight="1">
      <s:c r="G770" s="9"/>
      <s:c r="H770" s="9"/>
    </s:row>
    <s:row r="771" ht="18" customHeight="1">
      <s:c r="G771" s="9"/>
      <s:c r="H771" s="9"/>
    </s:row>
    <s:row r="772" ht="18" customHeight="1">
      <s:c r="G772" s="9"/>
      <s:c r="H772" s="9"/>
    </s:row>
    <s:row r="773" ht="18" customHeight="1">
      <s:c r="G773" s="9"/>
      <s:c r="H773" s="9"/>
    </s:row>
    <s:row r="774" ht="18" customHeight="1">
      <s:c r="G774" s="9"/>
      <s:c r="H774" s="9"/>
    </s:row>
    <s:row r="775" ht="18" customHeight="1">
      <s:c r="G775" s="9"/>
      <s:c r="H775" s="9"/>
    </s:row>
    <s:row r="776" ht="18" customHeight="1">
      <s:c r="G776" s="9"/>
      <s:c r="H776" s="9"/>
    </s:row>
    <s:row r="777" ht="18" customHeight="1">
      <s:c r="G777" s="9"/>
      <s:c r="H777" s="9"/>
    </s:row>
    <s:row r="778" ht="18" customHeight="1">
      <s:c r="G778" s="9"/>
      <s:c r="H778" s="9"/>
    </s:row>
    <s:row r="779" ht="18" customHeight="1">
      <s:c r="G779" s="9"/>
      <s:c r="H779" s="9"/>
    </s:row>
    <s:row r="780" ht="18" customHeight="1">
      <s:c r="G780" s="9"/>
      <s:c r="H780" s="9"/>
    </s:row>
    <s:row r="781" ht="18" customHeight="1">
      <s:c r="G781" s="9"/>
      <s:c r="H781" s="9"/>
    </s:row>
    <s:row r="782" ht="18" customHeight="1">
      <s:c r="G782" s="9"/>
      <s:c r="H782" s="9"/>
    </s:row>
    <s:row r="783" ht="18" customHeight="1">
      <s:c r="G783" s="9"/>
      <s:c r="H783" s="9"/>
    </s:row>
    <s:row r="784" ht="18" customHeight="1">
      <s:c r="G784" s="9"/>
      <s:c r="H784" s="9"/>
    </s:row>
    <s:row r="785" ht="18" customHeight="1">
      <s:c r="G785" s="9"/>
      <s:c r="H785" s="9"/>
    </s:row>
    <s:row r="786" ht="18" customHeight="1">
      <s:c r="G786" s="9"/>
      <s:c r="H786" s="9"/>
    </s:row>
    <s:row r="787" ht="18" customHeight="1">
      <s:c r="G787" s="9"/>
      <s:c r="H787" s="9"/>
    </s:row>
    <s:row r="788" ht="18" customHeight="1">
      <s:c r="G788" s="9"/>
      <s:c r="H788" s="9"/>
    </s:row>
    <s:row r="789" ht="18" customHeight="1">
      <s:c r="G789" s="9"/>
      <s:c r="H789" s="9"/>
    </s:row>
    <s:row r="790" ht="18" customHeight="1">
      <s:c r="G790" s="9"/>
      <s:c r="H790" s="9"/>
    </s:row>
    <s:row r="791" ht="18" customHeight="1">
      <s:c r="G791" s="9"/>
      <s:c r="H791" s="9"/>
    </s:row>
    <s:row r="792" ht="18" customHeight="1">
      <s:c r="G792" s="9"/>
      <s:c r="H792" s="9"/>
    </s:row>
    <s:row r="793" ht="18" customHeight="1">
      <s:c r="G793" s="9"/>
      <s:c r="H793" s="9"/>
    </s:row>
    <s:row r="794" ht="18" customHeight="1">
      <s:c r="G794" s="9"/>
      <s:c r="H794" s="9"/>
    </s:row>
    <s:row r="795" ht="18" customHeight="1">
      <s:c r="G795" s="9"/>
      <s:c r="H795" s="9"/>
    </s:row>
    <s:row r="796" ht="18" customHeight="1">
      <s:c r="G796" s="9"/>
      <s:c r="H796" s="9"/>
    </s:row>
    <s:row r="797" ht="18" customHeight="1">
      <s:c r="G797" s="9"/>
      <s:c r="H797" s="9"/>
    </s:row>
    <s:row r="798" ht="18" customHeight="1">
      <s:c r="G798" s="9"/>
      <s:c r="H798" s="9"/>
    </s:row>
    <s:row r="799" ht="18" customHeight="1">
      <s:c r="G799" s="9"/>
      <s:c r="H799" s="9"/>
    </s:row>
    <s:row r="800" ht="18" customHeight="1">
      <s:c r="G800" s="9"/>
      <s:c r="H800" s="9"/>
    </s:row>
    <s:row r="801" ht="18" customHeight="1">
      <s:c r="G801" s="9"/>
      <s:c r="H801" s="9"/>
    </s:row>
    <s:row r="802" ht="18" customHeight="1">
      <s:c r="G802" s="9"/>
      <s:c r="H802" s="9"/>
    </s:row>
    <s:row r="803" ht="18" customHeight="1">
      <s:c r="G803" s="9"/>
      <s:c r="H803" s="9"/>
    </s:row>
    <s:row r="804" ht="18" customHeight="1">
      <s:c r="G804" s="9"/>
      <s:c r="H804" s="9"/>
    </s:row>
    <s:row r="805" ht="18" customHeight="1">
      <s:c r="G805" s="9"/>
      <s:c r="H805" s="9"/>
    </s:row>
    <s:row r="806" ht="18" customHeight="1">
      <s:c r="G806" s="9"/>
      <s:c r="H806" s="9"/>
    </s:row>
    <s:row r="807" ht="18" customHeight="1">
      <s:c r="G807" s="9"/>
      <s:c r="H807" s="9"/>
    </s:row>
    <s:row r="808" ht="18" customHeight="1">
      <s:c r="G808" s="9"/>
      <s:c r="H808" s="9"/>
    </s:row>
    <s:row r="809" ht="18" customHeight="1">
      <s:c r="G809" s="9"/>
      <s:c r="H809" s="9"/>
    </s:row>
    <s:row r="810" ht="18" customHeight="1">
      <s:c r="G810" s="9"/>
      <s:c r="H810" s="9"/>
    </s:row>
    <s:row r="811" ht="18" customHeight="1">
      <s:c r="G811" s="9"/>
      <s:c r="H811" s="9"/>
    </s:row>
    <s:row r="812" ht="18" customHeight="1">
      <s:c r="G812" s="9"/>
      <s:c r="H812" s="9"/>
    </s:row>
    <s:row r="813" ht="18" customHeight="1">
      <s:c r="G813" s="9"/>
      <s:c r="H813" s="9"/>
    </s:row>
    <s:row r="814" ht="18" customHeight="1">
      <s:c r="G814" s="9"/>
      <s:c r="H814" s="9"/>
    </s:row>
    <s:row r="815" ht="18" customHeight="1">
      <s:c r="G815" s="9"/>
      <s:c r="H815" s="9"/>
    </s:row>
    <s:row r="816" ht="18" customHeight="1">
      <s:c r="G816" s="9"/>
      <s:c r="H816" s="9"/>
    </s:row>
    <s:row r="817" ht="18" customHeight="1">
      <s:c r="G817" s="9"/>
      <s:c r="H817" s="9"/>
    </s:row>
    <s:row r="818" ht="18" customHeight="1">
      <s:c r="G818" s="9"/>
      <s:c r="H818" s="9"/>
    </s:row>
    <s:row r="819" ht="18" customHeight="1">
      <s:c r="G819" s="9"/>
      <s:c r="H819" s="9"/>
    </s:row>
    <s:row r="820" ht="18" customHeight="1">
      <s:c r="G820" s="9"/>
      <s:c r="H820" s="9"/>
    </s:row>
    <s:row r="821" ht="18" customHeight="1">
      <s:c r="G821" s="9"/>
      <s:c r="H821" s="9"/>
    </s:row>
    <s:row r="822" ht="18" customHeight="1">
      <s:c r="G822" s="9"/>
      <s:c r="H822" s="9"/>
    </s:row>
    <s:row r="823" ht="18" customHeight="1">
      <s:c r="G823" s="9"/>
      <s:c r="H823" s="9"/>
    </s:row>
    <s:row r="824" ht="18" customHeight="1">
      <s:c r="G824" s="9"/>
      <s:c r="H824" s="9"/>
    </s:row>
    <s:row r="825" ht="18" customHeight="1">
      <s:c r="G825" s="9"/>
      <s:c r="H825" s="9"/>
    </s:row>
    <s:row r="826" ht="18" customHeight="1">
      <s:c r="G826" s="9"/>
      <s:c r="H826" s="9"/>
    </s:row>
    <s:row r="827" ht="18" customHeight="1">
      <s:c r="G827" s="9"/>
      <s:c r="H827" s="9"/>
    </s:row>
    <s:row r="828" ht="18" customHeight="1">
      <s:c r="G828" s="9"/>
      <s:c r="H828" s="9"/>
    </s:row>
    <s:row r="829" ht="18" customHeight="1">
      <s:c r="G829" s="9"/>
      <s:c r="H829" s="9"/>
    </s:row>
    <s:row r="830" ht="18" customHeight="1">
      <s:c r="G830" s="9"/>
      <s:c r="H830" s="9"/>
    </s:row>
    <s:row r="831" ht="18" customHeight="1">
      <s:c r="G831" s="9"/>
      <s:c r="H831" s="9"/>
    </s:row>
    <s:row r="832" ht="18" customHeight="1">
      <s:c r="G832" s="9"/>
      <s:c r="H832" s="9"/>
    </s:row>
    <s:row r="833" ht="18" customHeight="1">
      <s:c r="G833" s="9"/>
      <s:c r="H833" s="9"/>
    </s:row>
    <s:row r="834" ht="18" customHeight="1">
      <s:c r="G834" s="9"/>
      <s:c r="H834" s="9"/>
    </s:row>
    <s:row r="835" ht="18" customHeight="1">
      <s:c r="G835" s="9"/>
      <s:c r="H835" s="9"/>
    </s:row>
    <s:row r="836" ht="18" customHeight="1">
      <s:c r="G836" s="9"/>
      <s:c r="H836" s="9"/>
    </s:row>
    <s:row r="837" ht="18" customHeight="1">
      <s:c r="G837" s="9"/>
      <s:c r="H837" s="9"/>
    </s:row>
    <s:row r="838" ht="18" customHeight="1">
      <s:c r="G838" s="9"/>
      <s:c r="H838" s="9"/>
    </s:row>
    <s:row r="839" ht="18" customHeight="1">
      <s:c r="G839" s="9"/>
      <s:c r="H839" s="9"/>
    </s:row>
    <s:row r="840" ht="18" customHeight="1">
      <s:c r="G840" s="9"/>
      <s:c r="H840" s="9"/>
    </s:row>
    <s:row r="841" ht="18" customHeight="1">
      <s:c r="G841" s="9"/>
      <s:c r="H841" s="9"/>
    </s:row>
    <s:row r="842" ht="18" customHeight="1">
      <s:c r="G842" s="9"/>
      <s:c r="H842" s="9"/>
    </s:row>
    <s:row r="843" ht="18" customHeight="1">
      <s:c r="G843" s="9"/>
      <s:c r="H843" s="9"/>
    </s:row>
    <s:row r="844" ht="18" customHeight="1">
      <s:c r="G844" s="9"/>
      <s:c r="H844" s="9"/>
    </s:row>
    <s:row r="845" ht="18" customHeight="1">
      <s:c r="G845" s="9"/>
      <s:c r="H845" s="9"/>
    </s:row>
    <s:row r="846" ht="18" customHeight="1">
      <s:c r="G846" s="9"/>
      <s:c r="H846" s="9"/>
    </s:row>
    <s:row r="847" ht="18" customHeight="1">
      <s:c r="G847" s="9"/>
      <s:c r="H847" s="9"/>
    </s:row>
    <s:row r="848" ht="18" customHeight="1">
      <s:c r="G848" s="9"/>
      <s:c r="H848" s="9"/>
    </s:row>
    <s:row r="849" ht="18" customHeight="1">
      <s:c r="G849" s="9"/>
      <s:c r="H849" s="9"/>
    </s:row>
    <s:row r="850" ht="18" customHeight="1">
      <s:c r="G850" s="9"/>
      <s:c r="H850" s="9"/>
    </s:row>
    <s:row r="851" ht="18" customHeight="1">
      <s:c r="G851" s="9"/>
      <s:c r="H851" s="9"/>
    </s:row>
    <s:row r="852" ht="18" customHeight="1">
      <s:c r="G852" s="9"/>
      <s:c r="H852" s="9"/>
    </s:row>
    <s:row r="853" ht="18" customHeight="1">
      <s:c r="G853" s="9"/>
      <s:c r="H853" s="9"/>
    </s:row>
    <s:row r="854" ht="18" customHeight="1">
      <s:c r="G854" s="9"/>
      <s:c r="H854" s="9"/>
    </s:row>
    <s:row r="855" ht="18" customHeight="1">
      <s:c r="G855" s="9"/>
      <s:c r="H855" s="9"/>
    </s:row>
    <s:row r="856" ht="18" customHeight="1">
      <s:c r="G856" s="9"/>
      <s:c r="H856" s="9"/>
    </s:row>
    <s:row r="857" ht="18" customHeight="1">
      <s:c r="G857" s="9"/>
      <s:c r="H857" s="9"/>
    </s:row>
    <s:row r="858" ht="18" customHeight="1">
      <s:c r="G858" s="9"/>
      <s:c r="H858" s="9"/>
    </s:row>
    <s:row r="859" ht="18" customHeight="1">
      <s:c r="G859" s="9"/>
      <s:c r="H859" s="9"/>
    </s:row>
    <s:row r="860" ht="18" customHeight="1">
      <s:c r="G860" s="9"/>
      <s:c r="H860" s="9"/>
    </s:row>
    <s:row r="861" ht="18" customHeight="1">
      <s:c r="G861" s="9"/>
      <s:c r="H861" s="9"/>
    </s:row>
    <s:row r="862" ht="18" customHeight="1">
      <s:c r="G862" s="9"/>
      <s:c r="H862" s="9"/>
    </s:row>
    <s:row r="863" ht="18" customHeight="1">
      <s:c r="G863" s="9"/>
      <s:c r="H863" s="9"/>
    </s:row>
    <s:row r="864" ht="18" customHeight="1">
      <s:c r="G864" s="9"/>
      <s:c r="H864" s="9"/>
    </s:row>
    <s:row r="865" ht="18" customHeight="1">
      <s:c r="G865" s="9"/>
      <s:c r="H865" s="9"/>
    </s:row>
    <s:row r="866" ht="18" customHeight="1">
      <s:c r="G866" s="9"/>
      <s:c r="H866" s="9"/>
    </s:row>
    <s:row r="867" ht="18" customHeight="1">
      <s:c r="G867" s="9"/>
      <s:c r="H867" s="9"/>
    </s:row>
    <s:row r="868" ht="18" customHeight="1">
      <s:c r="G868" s="9"/>
      <s:c r="H868" s="9"/>
    </s:row>
    <s:row r="869" ht="18" customHeight="1">
      <s:c r="G869" s="9"/>
      <s:c r="H869" s="9"/>
    </s:row>
    <s:row r="870" ht="18" customHeight="1">
      <s:c r="G870" s="9"/>
      <s:c r="H870" s="9"/>
    </s:row>
    <s:row r="871" ht="18" customHeight="1">
      <s:c r="G871" s="9"/>
      <s:c r="H871" s="9"/>
    </s:row>
    <s:row r="872" ht="18" customHeight="1">
      <s:c r="G872" s="9"/>
      <s:c r="H872" s="9"/>
    </s:row>
    <s:row r="873" ht="18" customHeight="1">
      <s:c r="G873" s="9"/>
      <s:c r="H873" s="9"/>
    </s:row>
    <s:row r="874" ht="18" customHeight="1">
      <s:c r="G874" s="9"/>
      <s:c r="H874" s="9"/>
    </s:row>
    <s:row r="875" ht="18" customHeight="1">
      <s:c r="G875" s="9"/>
      <s:c r="H875" s="9"/>
    </s:row>
    <s:row r="876" ht="18" customHeight="1">
      <s:c r="G876" s="9"/>
      <s:c r="H876" s="9"/>
    </s:row>
    <s:row r="877" ht="18" customHeight="1">
      <s:c r="G877" s="9"/>
      <s:c r="H877" s="9"/>
    </s:row>
    <s:row r="878" ht="18" customHeight="1">
      <s:c r="G878" s="9"/>
      <s:c r="H878" s="9"/>
    </s:row>
    <s:row r="879" ht="18" customHeight="1">
      <s:c r="G879" s="9"/>
      <s:c r="H879" s="9"/>
    </s:row>
    <s:row r="880" ht="18" customHeight="1">
      <s:c r="G880" s="9"/>
      <s:c r="H880" s="9"/>
    </s:row>
    <s:row r="881" ht="18" customHeight="1">
      <s:c r="G881" s="9"/>
      <s:c r="H881" s="9"/>
    </s:row>
    <s:row r="882" ht="18" customHeight="1">
      <s:c r="G882" s="9"/>
      <s:c r="H882" s="9"/>
    </s:row>
    <s:row r="883" ht="18" customHeight="1">
      <s:c r="G883" s="9"/>
      <s:c r="H883" s="9"/>
    </s:row>
    <s:row r="884" ht="18" customHeight="1">
      <s:c r="G884" s="9"/>
      <s:c r="H884" s="9"/>
    </s:row>
    <s:row r="885" ht="18" customHeight="1">
      <s:c r="G885" s="9"/>
      <s:c r="H885" s="9"/>
    </s:row>
    <s:row r="886" ht="18" customHeight="1">
      <s:c r="G886" s="9"/>
      <s:c r="H886" s="9"/>
    </s:row>
    <s:row r="887" ht="18" customHeight="1">
      <s:c r="G887" s="9"/>
      <s:c r="H887" s="9"/>
    </s:row>
    <s:row r="888" ht="18" customHeight="1">
      <s:c r="G888" s="9"/>
      <s:c r="H888" s="9"/>
    </s:row>
    <s:row r="889" ht="18" customHeight="1">
      <s:c r="G889" s="9"/>
      <s:c r="H889" s="9"/>
    </s:row>
    <s:row r="890" ht="18" customHeight="1">
      <s:c r="G890" s="9"/>
      <s:c r="H890" s="9"/>
    </s:row>
    <s:row r="891" ht="18" customHeight="1">
      <s:c r="G891" s="9"/>
      <s:c r="H891" s="9"/>
    </s:row>
    <s:row r="892" ht="18" customHeight="1">
      <s:c r="G892" s="9"/>
      <s:c r="H892" s="9"/>
    </s:row>
    <s:row r="893" ht="18" customHeight="1">
      <s:c r="G893" s="9"/>
      <s:c r="H893" s="9"/>
    </s:row>
    <s:row r="894" ht="18" customHeight="1">
      <s:c r="G894" s="9"/>
      <s:c r="H894" s="9"/>
    </s:row>
    <s:row r="895" ht="18" customHeight="1">
      <s:c r="G895" s="9"/>
      <s:c r="H895" s="9"/>
    </s:row>
    <s:row r="896" ht="18" customHeight="1">
      <s:c r="G896" s="9"/>
      <s:c r="H896" s="9"/>
    </s:row>
    <s:row r="897" ht="18" customHeight="1">
      <s:c r="G897" s="9"/>
      <s:c r="H897" s="9"/>
    </s:row>
    <s:row r="898" ht="18" customHeight="1">
      <s:c r="G898" s="9"/>
      <s:c r="H898" s="9"/>
    </s:row>
    <s:row r="899" ht="18" customHeight="1">
      <s:c r="G899" s="9"/>
      <s:c r="H899" s="9"/>
    </s:row>
    <s:row r="900" ht="18" customHeight="1">
      <s:c r="G900" s="9"/>
      <s:c r="H900" s="9"/>
    </s:row>
    <s:row r="901" ht="18" customHeight="1">
      <s:c r="G901" s="9"/>
      <s:c r="H901" s="9"/>
    </s:row>
    <s:row r="902" ht="18" customHeight="1">
      <s:c r="G902" s="9"/>
      <s:c r="H902" s="9"/>
    </s:row>
    <s:row r="903" ht="18" customHeight="1">
      <s:c r="G903" s="9"/>
      <s:c r="H903" s="9"/>
    </s:row>
    <s:row r="904" ht="18" customHeight="1">
      <s:c r="G904" s="9"/>
      <s:c r="H904" s="9"/>
    </s:row>
    <s:row r="905" ht="18" customHeight="1">
      <s:c r="G905" s="9"/>
      <s:c r="H905" s="9"/>
    </s:row>
    <s:row r="906" ht="18" customHeight="1">
      <s:c r="G906" s="9"/>
      <s:c r="H906" s="9"/>
    </s:row>
    <s:row r="907" ht="18" customHeight="1">
      <s:c r="G907" s="9"/>
      <s:c r="H907" s="9"/>
    </s:row>
    <s:row r="908" ht="18" customHeight="1">
      <s:c r="G908" s="9"/>
      <s:c r="H908" s="9"/>
    </s:row>
    <s:row r="909" ht="18" customHeight="1">
      <s:c r="G909" s="9"/>
      <s:c r="H909" s="9"/>
    </s:row>
    <s:row r="910" ht="18" customHeight="1">
      <s:c r="G910" s="9"/>
      <s:c r="H910" s="9"/>
    </s:row>
    <s:row r="911" ht="18" customHeight="1">
      <s:c r="G911" s="9"/>
      <s:c r="H911" s="9"/>
    </s:row>
    <s:row r="912" ht="18" customHeight="1">
      <s:c r="G912" s="9"/>
      <s:c r="H912" s="9"/>
    </s:row>
    <s:row r="913" ht="18" customHeight="1">
      <s:c r="G913" s="9"/>
      <s:c r="H913" s="9"/>
    </s:row>
    <s:row r="914" ht="18" customHeight="1">
      <s:c r="G914" s="9"/>
      <s:c r="H914" s="9"/>
    </s:row>
    <s:row r="915" ht="18" customHeight="1">
      <s:c r="G915" s="9"/>
      <s:c r="H915" s="9"/>
    </s:row>
    <s:row r="916" ht="18" customHeight="1">
      <s:c r="G916" s="9"/>
      <s:c r="H916" s="9"/>
    </s:row>
    <s:row r="917" ht="18" customHeight="1">
      <s:c r="G917" s="9"/>
      <s:c r="H917" s="9"/>
    </s:row>
    <s:row r="918" ht="18" customHeight="1">
      <s:c r="G918" s="9"/>
      <s:c r="H918" s="9"/>
    </s:row>
    <s:row r="919" ht="18" customHeight="1">
      <s:c r="G919" s="9"/>
      <s:c r="H919" s="9"/>
    </s:row>
    <s:row r="920" ht="18" customHeight="1">
      <s:c r="G920" s="9"/>
      <s:c r="H920" s="9"/>
    </s:row>
    <s:row r="921" ht="18" customHeight="1">
      <s:c r="G921" s="9"/>
      <s:c r="H921" s="9"/>
    </s:row>
    <s:row r="922" ht="18" customHeight="1">
      <s:c r="G922" s="9"/>
      <s:c r="H922" s="9"/>
    </s:row>
    <s:row r="923" ht="18" customHeight="1">
      <s:c r="G923" s="9"/>
      <s:c r="H923" s="9"/>
    </s:row>
    <s:row r="924" ht="18" customHeight="1">
      <s:c r="G924" s="9"/>
      <s:c r="H924" s="9"/>
    </s:row>
    <s:row r="925" ht="18" customHeight="1">
      <s:c r="G925" s="9"/>
      <s:c r="H925" s="9"/>
    </s:row>
    <s:row r="926" ht="18" customHeight="1">
      <s:c r="G926" s="9"/>
      <s:c r="H926" s="9"/>
    </s:row>
    <s:row r="927" ht="18" customHeight="1">
      <s:c r="G927" s="9"/>
      <s:c r="H927" s="9"/>
    </s:row>
    <s:row r="928" ht="18" customHeight="1">
      <s:c r="G928" s="9"/>
      <s:c r="H928" s="9"/>
    </s:row>
    <s:row r="929" ht="18" customHeight="1">
      <s:c r="G929" s="9"/>
      <s:c r="H929" s="9"/>
    </s:row>
    <s:row r="930" ht="18" customHeight="1">
      <s:c r="G930" s="9"/>
      <s:c r="H930" s="9"/>
    </s:row>
    <s:row r="931" ht="18" customHeight="1">
      <s:c r="G931" s="9"/>
      <s:c r="H931" s="9"/>
    </s:row>
    <s:row r="932" ht="18" customHeight="1">
      <s:c r="G932" s="9"/>
      <s:c r="H932" s="9"/>
    </s:row>
    <s:row r="933" ht="18" customHeight="1">
      <s:c r="G933" s="9"/>
      <s:c r="H933" s="9"/>
    </s:row>
    <s:row r="934" ht="18" customHeight="1">
      <s:c r="G934" s="9"/>
      <s:c r="H934" s="9"/>
    </s:row>
    <s:row r="935" ht="18" customHeight="1">
      <s:c r="G935" s="9"/>
      <s:c r="H935" s="9"/>
    </s:row>
    <s:row r="936" ht="18" customHeight="1">
      <s:c r="G936" s="9"/>
      <s:c r="H936" s="9"/>
    </s:row>
    <s:row r="937" ht="18" customHeight="1">
      <s:c r="G937" s="9"/>
      <s:c r="H937" s="9"/>
    </s:row>
    <s:row r="938" ht="18" customHeight="1">
      <s:c r="G938" s="9"/>
      <s:c r="H938" s="9"/>
    </s:row>
    <s:row r="939" ht="18" customHeight="1">
      <s:c r="G939" s="9"/>
      <s:c r="H939" s="9"/>
    </s:row>
    <s:row r="940" ht="18" customHeight="1">
      <s:c r="G940" s="9"/>
      <s:c r="H940" s="9"/>
    </s:row>
    <s:row r="941" ht="18" customHeight="1">
      <s:c r="G941" s="9"/>
      <s:c r="H941" s="9"/>
    </s:row>
    <s:row r="942" ht="18" customHeight="1">
      <s:c r="G942" s="9"/>
      <s:c r="H942" s="9"/>
    </s:row>
    <s:row r="943" ht="18" customHeight="1">
      <s:c r="G943" s="9"/>
      <s:c r="H943" s="9"/>
    </s:row>
    <s:row r="944" ht="18" customHeight="1">
      <s:c r="G944" s="9"/>
      <s:c r="H944" s="9"/>
    </s:row>
    <s:row r="945" ht="18" customHeight="1">
      <s:c r="G945" s="9"/>
      <s:c r="H945" s="9"/>
    </s:row>
    <s:row r="946" ht="18" customHeight="1">
      <s:c r="G946" s="9"/>
      <s:c r="H946" s="9"/>
    </s:row>
    <s:row r="947" ht="18" customHeight="1">
      <s:c r="G947" s="9"/>
      <s:c r="H947" s="9"/>
    </s:row>
    <s:row r="948" ht="18" customHeight="1">
      <s:c r="G948" s="9"/>
      <s:c r="H948" s="9"/>
    </s:row>
    <s:row r="949" ht="18" customHeight="1">
      <s:c r="G949" s="9"/>
      <s:c r="H949" s="9"/>
    </s:row>
    <s:row r="950" ht="18" customHeight="1">
      <s:c r="G950" s="9"/>
      <s:c r="H950" s="9"/>
    </s:row>
    <s:row r="951" ht="18" customHeight="1">
      <s:c r="G951" s="9"/>
      <s:c r="H951" s="9"/>
    </s:row>
    <s:row r="952" ht="18" customHeight="1">
      <s:c r="G952" s="9"/>
      <s:c r="H952" s="9"/>
    </s:row>
    <s:row r="953" ht="18" customHeight="1">
      <s:c r="G953" s="9"/>
      <s:c r="H953" s="9"/>
    </s:row>
    <s:row r="954" ht="18" customHeight="1">
      <s:c r="G954" s="9"/>
      <s:c r="H954" s="9"/>
    </s:row>
    <s:row r="955" ht="18" customHeight="1">
      <s:c r="G955" s="9"/>
      <s:c r="H955" s="9"/>
    </s:row>
    <s:row r="956" ht="18" customHeight="1">
      <s:c r="G956" s="9"/>
      <s:c r="H956" s="9"/>
    </s:row>
    <s:row r="957" ht="18" customHeight="1">
      <s:c r="G957" s="9"/>
      <s:c r="H957" s="9"/>
    </s:row>
    <s:row r="958" ht="18" customHeight="1">
      <s:c r="G958" s="9"/>
      <s:c r="H958" s="9"/>
    </s:row>
    <s:row r="959" ht="18" customHeight="1">
      <s:c r="G959" s="9"/>
      <s:c r="H959" s="9"/>
    </s:row>
    <s:row r="960" ht="18" customHeight="1">
      <s:c r="G960" s="9"/>
      <s:c r="H960" s="9"/>
    </s:row>
    <s:row r="961" ht="18" customHeight="1">
      <s:c r="G961" s="9"/>
      <s:c r="H961" s="9"/>
    </s:row>
    <s:row r="962" ht="18" customHeight="1">
      <s:c r="G962" s="9"/>
      <s:c r="H962" s="9"/>
    </s:row>
    <s:row r="963" ht="18" customHeight="1">
      <s:c r="G963" s="9"/>
      <s:c r="H963" s="9"/>
    </s:row>
    <s:row r="964" ht="18" customHeight="1">
      <s:c r="G964" s="9"/>
      <s:c r="H964" s="9"/>
    </s:row>
    <s:row r="965" ht="18" customHeight="1">
      <s:c r="G965" s="9"/>
      <s:c r="H965" s="9"/>
    </s:row>
    <s:row r="966" ht="18" customHeight="1">
      <s:c r="G966" s="9"/>
      <s:c r="H966" s="9"/>
    </s:row>
    <s:row r="967" ht="18" customHeight="1">
      <s:c r="G967" s="9"/>
      <s:c r="H967" s="9"/>
    </s:row>
    <s:row r="968" ht="18" customHeight="1">
      <s:c r="G968" s="9"/>
      <s:c r="H968" s="9"/>
    </s:row>
    <s:row r="969" ht="18" customHeight="1">
      <s:c r="G969" s="9"/>
      <s:c r="H969" s="9"/>
    </s:row>
    <s:row r="970" ht="18" customHeight="1">
      <s:c r="G970" s="9"/>
      <s:c r="H970" s="9"/>
    </s:row>
    <s:row r="971" ht="18" customHeight="1">
      <s:c r="G971" s="9"/>
      <s:c r="H971" s="9"/>
    </s:row>
    <s:row r="972" ht="18" customHeight="1">
      <s:c r="G972" s="9"/>
      <s:c r="H972" s="9"/>
    </s:row>
    <s:row r="973" ht="18" customHeight="1">
      <s:c r="G973" s="9"/>
      <s:c r="H973" s="9"/>
    </s:row>
    <s:row r="974" ht="18" customHeight="1">
      <s:c r="G974" s="9"/>
      <s:c r="H974" s="9"/>
    </s:row>
    <s:row r="975" ht="18" customHeight="1">
      <s:c r="G975" s="9"/>
      <s:c r="H975" s="9"/>
    </s:row>
    <s:row r="976" ht="18" customHeight="1">
      <s:c r="G976" s="9"/>
      <s:c r="H976" s="9"/>
    </s:row>
    <s:row r="977" ht="18" customHeight="1">
      <s:c r="G977" s="9"/>
      <s:c r="H977" s="9"/>
    </s:row>
    <s:row r="978" ht="18" customHeight="1">
      <s:c r="G978" s="9"/>
      <s:c r="H978" s="9"/>
    </s:row>
    <s:row r="979" ht="18" customHeight="1">
      <s:c r="G979" s="9"/>
      <s:c r="H979" s="9"/>
    </s:row>
    <s:row r="980" ht="18" customHeight="1">
      <s:c r="G980" s="9"/>
      <s:c r="H980" s="9"/>
    </s:row>
    <s:row r="981" ht="18" customHeight="1">
      <s:c r="G981" s="9"/>
      <s:c r="H981" s="9"/>
    </s:row>
    <s:row r="982" ht="18" customHeight="1">
      <s:c r="G982" s="9"/>
      <s:c r="H982" s="9"/>
    </s:row>
    <s:row r="983" ht="18" customHeight="1">
      <s:c r="G983" s="9"/>
      <s:c r="H983" s="9"/>
    </s:row>
    <s:row r="984" ht="18" customHeight="1">
      <s:c r="G984" s="9"/>
      <s:c r="H984" s="9"/>
    </s:row>
    <s:row r="985" ht="18" customHeight="1">
      <s:c r="G985" s="9"/>
      <s:c r="H985" s="9"/>
    </s:row>
    <s:row r="986" ht="18" customHeight="1">
      <s:c r="G986" s="9"/>
      <s:c r="H986" s="9"/>
    </s:row>
    <s:row r="987" ht="18" customHeight="1">
      <s:c r="G987" s="9"/>
      <s:c r="H987" s="9"/>
    </s:row>
    <s:row r="988" ht="18" customHeight="1">
      <s:c r="G988" s="9"/>
      <s:c r="H988" s="9"/>
    </s:row>
    <s:row r="989" ht="18" customHeight="1">
      <s:c r="G989" s="9"/>
      <s:c r="H989" s="9"/>
    </s:row>
    <s:row r="990" ht="18" customHeight="1">
      <s:c r="G990" s="9"/>
      <s:c r="H990" s="9"/>
    </s:row>
    <s:row r="991" ht="18" customHeight="1">
      <s:c r="G991" s="9"/>
      <s:c r="H991" s="9"/>
    </s:row>
    <s:row r="992" ht="18" customHeight="1">
      <s:c r="G992" s="9"/>
      <s:c r="H992" s="9"/>
    </s:row>
    <s:row r="993" ht="18" customHeight="1">
      <s:c r="G993" s="9"/>
      <s:c r="H993" s="9"/>
    </s:row>
    <s:row r="994" ht="18" customHeight="1">
      <s:c r="G994" s="9"/>
      <s:c r="H994" s="9"/>
    </s:row>
    <s:row r="995" ht="18" customHeight="1">
      <s:c r="G995" s="9"/>
      <s:c r="H995" s="9"/>
    </s:row>
    <s:row r="996" ht="18" customHeight="1">
      <s:c r="G996" s="9"/>
      <s:c r="H996" s="9"/>
    </s:row>
    <s:row r="997" ht="18" customHeight="1">
      <s:c r="G997" s="9"/>
      <s:c r="H997" s="9"/>
    </s:row>
    <s:row r="998" ht="18" customHeight="1">
      <s:c r="G998" s="9"/>
      <s:c r="H998" s="9"/>
    </s:row>
    <s:row r="999" ht="18" customHeight="1">
      <s:c r="G999" s="9"/>
      <s:c r="H999" s="9"/>
    </s:row>
    <s:row r="1000" ht="18" customHeight="1">
      <s:c r="G1000" s="9"/>
      <s:c r="H1000" s="9"/>
    </s:row>
    <s:row r="1001" ht="18" customHeight="1">
      <s:c r="G1001" s="9"/>
      <s:c r="H1001" s="9"/>
    </s:row>
    <s:row r="1002" ht="18" customHeight="1">
      <s:c r="G1002" s="9"/>
      <s:c r="H1002" s="9"/>
    </s:row>
    <s:row r="1003" ht="18" customHeight="1">
      <s:c r="G1003" s="9"/>
      <s:c r="H1003" s="9"/>
    </s:row>
    <s:row r="1004" ht="18" customHeight="1">
      <s:c r="G1004" s="9"/>
      <s:c r="H1004" s="9"/>
    </s:row>
    <s:row r="1005" ht="18" customHeight="1">
      <s:c r="G1005" s="9"/>
      <s:c r="H1005" s="9"/>
    </s:row>
    <s:row r="1006" ht="18" customHeight="1">
      <s:c r="G1006" s="9"/>
      <s:c r="H1006" s="9"/>
    </s:row>
    <s:row r="1007" ht="18" customHeight="1">
      <s:c r="G1007" s="9"/>
      <s:c r="H1007" s="9"/>
    </s:row>
    <s:row r="1008" ht="18" customHeight="1">
      <s:c r="G1008" s="9"/>
      <s:c r="H1008" s="9"/>
    </s:row>
    <s:row r="1009" ht="18" customHeight="1">
      <s:c r="G1009" s="9"/>
      <s:c r="H1009" s="9"/>
    </s:row>
    <s:row r="1010" ht="18" customHeight="1">
      <s:c r="G1010" s="9"/>
      <s:c r="H1010" s="9"/>
    </s:row>
    <s:row r="1011" ht="18" customHeight="1">
      <s:c r="G1011" s="9"/>
      <s:c r="H1011" s="9"/>
    </s:row>
    <s:row r="1012" ht="18" customHeight="1">
      <s:c r="G1012" s="9"/>
      <s:c r="H1012" s="9"/>
    </s:row>
    <s:row r="1013" ht="18" customHeight="1">
      <s:c r="G1013" s="9"/>
      <s:c r="H1013" s="9"/>
    </s:row>
    <s:row r="1014" ht="18" customHeight="1">
      <s:c r="G1014" s="9"/>
      <s:c r="H1014" s="9"/>
    </s:row>
    <s:row r="1015" ht="18" customHeight="1">
      <s:c r="G1015" s="9"/>
      <s:c r="H1015" s="9"/>
    </s:row>
    <s:row r="1016" ht="18" customHeight="1">
      <s:c r="G1016" s="9"/>
      <s:c r="H1016" s="9"/>
    </s:row>
    <s:row r="1017" ht="18" customHeight="1">
      <s:c r="G1017" s="9"/>
      <s:c r="H1017" s="9"/>
    </s:row>
    <s:row r="1018" ht="18" customHeight="1">
      <s:c r="G1018" s="9"/>
      <s:c r="H1018" s="9"/>
    </s:row>
    <s:row r="1019" ht="18" customHeight="1">
      <s:c r="G1019" s="9"/>
      <s:c r="H1019" s="9"/>
    </s:row>
    <s:row r="1020" ht="18" customHeight="1">
      <s:c r="G1020" s="9"/>
      <s:c r="H1020" s="9"/>
    </s:row>
    <s:row r="1021" ht="18" customHeight="1">
      <s:c r="G1021" s="9"/>
      <s:c r="H1021" s="9"/>
    </s:row>
    <s:row r="1022" ht="18" customHeight="1">
      <s:c r="G1022" s="9"/>
      <s:c r="H1022" s="9"/>
    </s:row>
    <s:row r="1023" ht="18" customHeight="1">
      <s:c r="G1023" s="9"/>
      <s:c r="H1023" s="9"/>
    </s:row>
    <s:row r="1024" ht="18" customHeight="1">
      <s:c r="G1024" s="9"/>
      <s:c r="H1024" s="9"/>
    </s:row>
    <s:row r="1025" ht="18" customHeight="1">
      <s:c r="G1025" s="9"/>
      <s:c r="H1025" s="9"/>
    </s:row>
    <s:row r="1026" ht="18" customHeight="1">
      <s:c r="G1026" s="9"/>
      <s:c r="H1026" s="9"/>
    </s:row>
    <s:row r="1027" ht="18" customHeight="1">
      <s:c r="G1027" s="9"/>
      <s:c r="H1027" s="9"/>
    </s:row>
    <s:row r="1028" ht="18" customHeight="1">
      <s:c r="G1028" s="9"/>
      <s:c r="H1028" s="9"/>
    </s:row>
  </s:sheetData>
  <s:mergeCells count="8">
    <s:mergeCell ref="A4:B4"/>
    <s:mergeCell ref="D4:H7"/>
    <s:mergeCell ref="A2:H2"/>
    <s:mergeCell ref="A16:H16"/>
    <s:mergeCell ref="G27:H27"/>
    <s:mergeCell ref="A1:H1"/>
    <s:mergeCell ref="A8:B8"/>
    <s:mergeCell ref="A27:E27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7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7" t="inlineStr">
        <is>
          <t>@app.cell(hide_code=True)
def _():
    import marimo as mo
    mo.md(
        "# Segments\n\nSort customers into natural groups with k-means clustering and publish each group's profile back to Excel."
    )</t>
        </is>
      </c>
      <c r="G3" t="inlineStr">
        <is>
          <t>Revision</t>
        </is>
      </c>
      <c r="H3" t="n">
        <v>1</v>
      </c>
    </row>
    <row r="4">
      <c r="A4" s="17" t="inlineStr">
        <is>
          <t>@app.cell
def _():
    # --- Edit these rules ---
    MEASURES = {
        "Days Since Last Order": {"log": False},
        "Orders (12 months)": {"log": False},
        "Revenue (12 months)": {"log": True},
        "Average Order Value": {"log": True},
    }
    RECENCY_COL = "Days Since Last Order"
    FREQUENCY_COL = "Orders (12 months)"
    SPEND_COL = "Revenue (12 months)"
    MIN_SEGMENTS, MAX_SEGMENTS, DEFAULT_SEGMENTS = 2, 8, 4
    BAND_Z = 0.75
    RECENCY_WORDS = {"low": "Recent", "mid": "Mid-recency", "high": "Lapsed"}
    FREQUENCY_WORDS = {"low": "infrequent", "mid": "regular", "high": "frequent"}
    SPEND_WORDS = {"low": "low spend", "mid": "mid-range spend", "high": "high spend"}
    NAME_RULES = [
        (lambda r, f, s: r == "high", "Lapsed customers"),
        (lambda r, f, s: f == "high" and s == "high", "Loyal big spenders"),
        (lambda r, f, s: s == "high", "Big-ticket buyers"),
        (lambda r, f, s: f == "high", "Regular buyers"),
        (lambda r, f, s: s == "low", "Occasional low spenders"),
    ]
    DEFAULT_NAME = "Core customers"
    return (
        BAND_Z,
        DEFAULT_NAME,
        DEFAULT_SEGMENTS,
        FREQUENCY_COL,
        FREQUENCY_WORDS,
        MAX_SEGMENTS,
        MEASURES,
        MIN_SEGMENTS,
        NAME_RULES,
        RECENCY_COL,
        RECENCY_WORDS,
        SPEND_COL,
        SPEND_WORDS,
    )</t>
        </is>
      </c>
      <c r="G4" t="inlineStr">
        <is>
          <t>Startup mode</t>
        </is>
      </c>
      <c r="H4" s="17" t="inlineStr">
        <is>
          <t>run</t>
        </is>
      </c>
    </row>
    <row r="5">
      <c r="A5" s="17" t="inlineStr">
        <is>
          <t>@app.cell
def _():
    import boardflare as bf
    inputs = bf.inputs(customers=bf.ref("Customers!A28:E1028", headers=True), segments="Customers!B6", overflow="Customers!A1029")
    inputs
    return bf, inputs</t>
        </is>
      </c>
      <c r="G5" t="inlineStr">
        <is>
          <t>Format version</t>
        </is>
      </c>
      <c r="H5" s="17" t="inlineStr">
        <is>
          <t>2</t>
        </is>
      </c>
    </row>
    <row r="6">
      <c r="A6" s="17" t="inlineStr">
        <is>
          <t>@app.cell
def _(
    BAND_Z,
    DEFAULT_NAME,
    DEFAULT_SEGMENTS,
    FREQUENCY_COL,
    FREQUENCY_WORDS,
    MAX_SEGMENTS,
    MEASURES,
    MIN_SEGMENTS,
    NAME_RULES,
    RECENCY_COL,
    RECENCY_WORDS,
    SPEND_COL,
    SPEND_WORDS,
    inputs,
):
    import numpy as np
    import pandas as pd
    from sklearn.cluster import KMeans
    from sklearn.metrics import silhouette_score
    from sklearn.preprocessing import StandardScaler
    import marimo as _mo
    def _fit():
        ASSIGNMENT_ROWS = 1000
        def _stop(text, count=0):
            """Show a plain message and blank outputs when the table cannot be fitted."""
            assignment_rows = [["Customer", "Segment"]] + [["", ""] for _ in range(ASSIGNMENT_ROWS)]
            profile_rows = [["Segment", "Characteristics", "Customers", "Revenue Share", "Typical Days", "Typical Orders", "Typical Revenue", "Typical AOV"]]
            profile_rows += [[""] * 8 for _ in range(MAX_SEGMENTS)]
            summary_rows = [["Metric", "Value"], ["Segments", 0], ["Chosen by", "Not fitted"], ["Silhouette score", ""], ["Separation", ""], ["Customers", count]]
            return assignment_rows, pd.DataFrame(columns=list(MEASURES)), 0, profile_rows, {}, [], np.array([], dtype=int), summary_rows, text
        missing = [col for col in ["Customer", *MEASURES] if col not in inputs["customers"].columns]
        if missing:
            return _stop(f"Missing column: {', '.join(missing)}. Keep the header names exactly as the notebook lists them.")
        table = inputs["customers"].copy()
        table["Customer"] = table["Customer"].fillna("").astype(str).str.strip()
        table = table[table["Customer"] != ""].reset_index(drop=True)
        features = pd.DataFrame(index=table.index)
        for col in MEASURES:
            text = table[col].astype(str).str.strip().str.replace(r"[$,]", "", regex=True)
            features[col] = pd.to_numeric(text, errors="coerce")
        usable = np.isfinite(features.to_numpy(dtype=float)).all(axis=1)
        fit_features = features[usable].reset_index(drop=True)
        if len(fit_features) &lt; MIN_SEGMENTS + 1:
            return _stop(f"This table needs at least 3 customers with numbers in every measure; found {len(fit_features)}.", len(fit_features))
        beyond = inputs["overflow"]
        overflow_note = "" if pd.isna(beyond) or str(beyond).strip() == "" else "Rows below row 1028 are not included; the table reads up to 1000 customers."
        transformed = fit_features.copy()
        for col, opts in MEASURES.items():
            if opts["log"]:
                transformed[col] = np.log1p(transformed[col].clip(lower=0))
        Z = StandardScaler().fit_transform(transformed)
        distinct = len(np.unique(Z, axis=0))
        if distinct &lt; MIN_SEGMENTS:
            return _stop("These customers are identical on every measure, so no segments can be found.", len(fit_features))
        top = min(MAX_SEGMENTS, distinct, len(Z) - 1)
        def fit(n):
            return KMeans(n_clusters=n, n_init=10, random_state=42).fit(Z)
        scores = {n: float(silhouette_score(Z, fit(n).labels_)) for n in range(MIN_SEGMENTS, top + 1)}
        setting = str(inputs["segments"]).strip().lower()
        message = ""
        requested = setting if setting == "auto" else None
        if requested is None:
            try:
                value = float(setting)
                if value == int(value) and MIN_SEGMENTS &lt;= value &lt;= MAX_SEGMENTS:
                    requested = int(value)
            except (ValueError, OverflowError):
                pass
            if requested is None:
                requested = DEFAULT_SEGMENTS
                message = f"Segments setting is not a whole number from {MIN_SEGMENTS} to {MAX_SEGMENTS} or auto; using {DEFAULT_SEGMENTS}."
        k = max(scores, key=scores.get) if requested == "auto" else min(requested, top)
        if requested != "auto" and k &lt; requested:
            message = f"{message + ' ' if message else ''}Only {distinct} distinct customer profiles, so {k} segments were fitted instead of {requested}."
        model = fit(k)
        cluster = model.labels_
        chosen_score = float(silhouette_score(Z, cluster))
        spend = fit_features[SPEND_COL]
        order = sorted(range(k), key=lambda c: -spend[cluster == c].median())
        rank_of = {c: i for i, c in enumerate(order)}
        seg_no = np.array([rank_of[c] for c in cluster])
        col_pos = {col: i for i, col in enumerate(MEASURES)}
        def band(z):
            return "low" if z &lt;= -BAND_Z else "high" if z &gt;= BAND_Z else "mid"
        seg_names, used = [], {}
        profile_rows = [
            ["Segment", "Characteristics", "Customers", "Revenue Share", "Typical Days", "Typical Orders", "Typical Revenue", "Typical AOV"]
        ]
        for c in order:
            center = model.cluster_centers_[c]
            r, f, s = (band(center[col_pos[col]]) for col in (RECENCY_COL, FREQUENCY_COL, SPEND_COL))
            name = next((label for rule, label in NAME_RULES if rule(r, f, s)), DEFAULT_NAME)
            used[name] = used.get(name, 0) + 1
            if used[name] &gt; 1:
                name = f"{name} {used[name]}"
            seg_names.append(name)
            part = fit_features[cluster == c]
            description = ", ".join([RECENCY_WORDS[r], FREQUENCY_WORDS[f], SPEND_WORDS[s]])
            profile_rows.append(
                [name, description, int(len(part)), float(part[SPEND_COL].sum() / spend.sum())]
                + [round(float(part[col].median()), 2) for col in MEASURES]
            )
        profile_rows += [[""] * 8 for _ in range(MAX_SEGMENTS - k)]
        label_of = {c: seg_names[rank_of[c]] for c in range(k)}
        labels = pd.Series("Not enough data", index=table.index, dtype=object)
        labels.loc[usable] = [label_of[c] for c in cluster]
        assignment_rows = [["Customer", "Segment"]] + [[name, seg] for name, seg in zip(table["Customer"], labels)]
        assignment_rows += [["", ""] for _ in range(ASSIGNMENT_ROWS - len(table))]
        if chosen_score &gt;= 0.5:
            separation = "Clear separation"
        elif chosen_score &gt;= 0.25:
            separation = "Moderate separation"
        else:
            separation = "Weak separation: groups overlap"
        summary_rows = [
            ["Metric", "Value"],
            ["Segments", int(k)],
            ["Chosen by", "Best silhouette score" if requested == "auto" else "Setting"],
            ["Silhouette score", round(chosen_score, 3)],
            ["Separation", separation],
            ["Customers", int(usable.sum())],
        ]
        note = " ".join(part for part in [message or f"Fitted **{k}** segments. {separation}; silhouette score {chosen_score:.2f}.", overflow_note] if part)
        return assignment_rows, fit_features, k, profile_rows, scores, seg_names, seg_no, summary_rows, note
    assignment_rows, fit_features, k, profile_rows, scores, seg_names, seg_no, summary_rows, note = _fit()
    _mo.md(note)
    return assignment_rows, fit_features, k, profile_rows, scores, seg_names, seg_no, summary_rows</t>
        </is>
      </c>
      <c r="G6" t="inlineStr">
        <is>
          <t>Saved at</t>
        </is>
      </c>
      <c r="H6" s="17" t="inlineStr">
        <is>
          <t>1970-01-01T00:00:00Z</t>
        </is>
      </c>
    </row>
    <row r="7">
      <c r="A7" s="17" t="inlineStr">
        <is>
          <t>@app.cell(hide_code=True)
def _(RECENCY_COL, SPEND_COL, fit_features, k, scores, seg_names, seg_no):
    import matplotlib.pyplot as plt
    palette = ["#1E3A5F", "#14532D", "#B45309", "#7C3AED", "#BE185D", "#0E7490", "#64748B", "#A16207"]
    fig, (ax1, ax2) = plt.subplots(1, 2, figsize=(9.5, 3.6))
    for _idx, _label in enumerate(seg_names):
        _pick = seg_no == _idx
        ax1.scatter(
            fit_features.loc[_pick, RECENCY_COL],
            fit_features.loc[_pick, SPEND_COL],
            s=22,
            alpha=0.8,
            color=palette[_idx],
            edgecolors="none",
            label=_label,
        )
    ax1.set_yscale("log")
    ax1.set(xlabel="Days since last order", ylabel="Revenue, 12 months ($)", title="Customers by Segment")
    ax1.legend(fontsize=7, frameon=False)
    _ks = list(scores)
    ax2.plot(_ks, [scores[_n] for _n in _ks], marker="o", color="#1E3A5F")
    if k:
        ax2.scatter([k], [scores[k]], s=140, facecolors="none", edgecolors="#14532D", linewidths=2)
    ax2.set(xlabel="Number of segments", ylabel="Silhouette score", title="Fit by Number of Segments")
    fig.tight_layout()
    fig</t>
        </is>
      </c>
      <c r="G7" t="inlineStr">
        <is>
          <t>Source SHA-256</t>
        </is>
      </c>
      <c r="H7" s="17" t="inlineStr">
        <is>
          <t>db4ee6c0c518d9f9e442ef3cf6f494b8cdf7be64a61177c5997d150bd1502ec9</t>
        </is>
      </c>
    </row>
    <row r="8">
      <c r="A8" s="17" t="inlineStr">
        <is>
          <t>@app.cell
def _(assignment_rows, bf, profile_rows, summary_rows):
    publication = bf.publish(
        outputs={"summary": summary_rows, "profile": profile_rows, "assignments": assignment_rows}
    )
    publication
    return (publication,)</t>
        </is>
      </c>
      <c r="G8" t="inlineStr">
        <is>
          <t>Engine</t>
        </is>
      </c>
      <c r="H8" s="17" t="inlineStr">
        <is>
          <t>python</t>
        </is>
      </c>
    </row>
    <row r="9">
      <c r="G9" t="inlineStr">
        <is>
          <t>Notebook header</t>
        </is>
      </c>
      <c r="H9" s="17" t="inlineStr">
        <is>
          <t>import marimo
__generated_with = "0.23.15"
app = marimo.App(width="medium")</t>
        </is>
      </c>
    </row>
    <row r="10">
      <c r="G10" t="inlineStr">
        <is>
          <t>Template ID</t>
        </is>
      </c>
      <c r="H10" s="17" t="inlineStr">
        <is>
          <t>segments</t>
        </is>
      </c>
    </row>
    <row r="11">
      <c r="G11" t="inlineStr">
        <is>
          <t>Template version</t>
        </is>
      </c>
      <c r="H11" s="17" t="inlineStr">
        <is>
          <t>rt-fc5c5d998ad6415ed1b5</t>
        </is>
      </c>
    </row>
    <row r="12">
      <c r="G12" t="inlineStr">
        <is>
          <t>Workbook instance ID</t>
        </is>
      </c>
      <c r="H12" s="1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