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tables/table1.xml" ContentType="application/vnd.openxmlformats-officedocument.spreadsheetml.table+xml"/>
  <ct:Override PartName="/xl/worksheets/sheet4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Results" sheetId="1" state="visible" r:id="rId4"/>
    <s:sheet name="Model" sheetId="2" state="visible" r:id="rId5"/>
    <s:sheet name="Validation" sheetId="3" state="visible" r:id="rId6"/>
    <s:sheet name="_BOARDFLARE" sheetId="4" state="veryHidden" r:id="rId7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14532D"/>
      <sz val="10"/>
    </font>
    <font>
      <color rgb="FF14532D"/>
      <sz val="10"/>
    </font>
    <font>
      <b val="1"/>
      <color rgb="FF334155"/>
      <sz val="10"/>
    </font>
    <font>
      <color rgb="FF0F172A"/>
      <sz val="10"/>
    </font>
    <font>
      <color rgb="FF64748B"/>
      <sz val="9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DDF7E8"/>
      </patternFill>
    </fill>
    <fill>
      <patternFill patternType="solid">
        <fgColor rgb="FFECFDF3"/>
      </patternFill>
    </fill>
    <fill>
      <patternFill patternType="solid">
        <fgColor rgb="FFE8EEF5"/>
      </patternFill>
    </fill>
    <fill>
      <patternFill patternType="solid">
        <fgColor rgb="FFEAF4FF"/>
      </patternFill>
    </fill>
  </fills>
  <borders count="9">
    <border>
      <left/>
      <right/>
      <top/>
      <bottom/>
      <diagonal/>
    </border>
    <border>
      <bottom style="thin">
        <color rgb="FF86C9A3"/>
      </bottom>
    </border>
    <border>
      <bottom style="thin">
        <color rgb="FFC6E8D3"/>
      </bottom>
    </border>
    <border>
      <bottom style="thin">
        <color rgb="FFAAB8C7"/>
      </bottom>
    </border>
    <border>
      <bottom style="thin">
        <color rgb="FFE2E8F0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3" fontId="5" fillId="5" borderId="2" applyAlignment="1" pivotButton="0" quotePrefix="0" xfId="0">
      <alignment vertical="center" wrapText="1"/>
    </xf>
    <xf numFmtId="164" fontId="5" fillId="5" borderId="2" applyAlignment="1" pivotButton="0" quotePrefix="0" xfId="0">
      <alignment vertical="center" wrapText="1"/>
    </xf>
    <xf numFmtId="165" fontId="5" fillId="5" borderId="2" applyAlignment="1" pivotButton="0" quotePrefix="0" xfId="0">
      <alignment vertical="center" wrapText="1"/>
    </xf>
    <xf numFmtId="4" fontId="5" fillId="5" borderId="2" applyAlignment="1" pivotButton="0" quotePrefix="0" xfId="0">
      <alignment vertical="center" wrapText="1"/>
    </xf>
    <xf numFmtId="0" fontId="6" fillId="6" borderId="3" applyAlignment="1" pivotButton="0" quotePrefix="0" xfId="0">
      <alignment vertical="center" wrapText="1"/>
    </xf>
    <xf numFmtId="0" fontId="7" fillId="0" borderId="4" applyAlignment="1" pivotButton="0" quotePrefix="0" xfId="0">
      <alignment vertical="center" wrapText="1"/>
    </xf>
    <xf numFmtId="164" fontId="7" fillId="7" borderId="5" applyAlignment="1" pivotButton="0" quotePrefix="0" xfId="0">
      <alignment vertical="center"/>
    </xf>
    <xf numFmtId="164" fontId="7" fillId="7" borderId="6" applyAlignment="1" pivotButton="0" quotePrefix="0" xfId="0">
      <alignment vertical="center"/>
    </xf>
    <xf numFmtId="164" fontId="7" fillId="7" borderId="7" applyAlignment="1" pivotButton="0" quotePrefix="0" xfId="0">
      <alignment vertical="center"/>
    </xf>
    <xf numFmtId="3" fontId="7" fillId="7" borderId="8" applyAlignment="1" pivotButton="0" quotePrefix="0" xfId="0">
      <alignment vertical="center"/>
    </xf>
    <xf numFmtId="3" fontId="7" fillId="7" borderId="5" applyAlignment="1" pivotButton="0" quotePrefix="0" xfId="0">
      <alignment vertical="center"/>
    </xf>
    <xf numFmtId="3" fontId="7" fillId="7" borderId="6" applyAlignment="1" pivotButton="0" quotePrefix="0" xfId="0">
      <alignment vertical="center"/>
    </xf>
    <xf numFmtId="3" fontId="7" fillId="7" borderId="7" applyAlignment="1" pivotButton="0" quotePrefix="0" xfId="0">
      <alignment vertical="center"/>
    </xf>
    <xf numFmtId="0" fontId="8" fillId="0" borderId="0" applyAlignment="1" pivotButton="0" quotePrefix="0" xfId="0">
      <alignment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/pr:Relationships>
</file>

<file path=xl/tables/table1.xml><?xml version="1.0" encoding="utf-8"?>
<table xmlns="http://schemas.openxmlformats.org/spreadsheetml/2006/main" id="1" name="ValidationChecks" displayName="ValidationChecks" ref="A5:E13" headerRowCount="1" totalsRowShown="0">
  <autoFilter ref="A5:E13"/>
  <tableColumns count="5">
    <tableColumn id="1" name="Benchmark / Constraint check"/>
    <tableColumn id="2" name="Target quantity"/>
    <tableColumn id="3" name="Expected value"/>
    <tableColumn id="4" name="Tolerance"/>
    <tableColumn id="5" name="Reference 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'1.0' encoding='utf-8'?>
<pr:Relationships xmlns:pr="http://schemas.openxmlformats.org/package/2006/relationships"><pr:Relationship Type="http://schemas.openxmlformats.org/officeDocument/2006/relationships/table" Target="/xl/tables/table1.xml" Id="rId1" /></pr:Relationships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G44"/>
  <s:sheetViews>
    <s:sheetView showGridLines="0" zoomScale="100" workbookViewId="0">
      <s:selection activeCell="A1" sqref="A1"/>
    </s:sheetView>
  </s:sheetViews>
  <s:sheetFormatPr baseColWidth="8" defaultRowHeight="15"/>
  <s:cols>
    <s:col width="20" customWidth="1" min="1" max="1"/>
    <s:col width="18.75" customWidth="1" min="2" max="2"/>
    <s:col width="15" customWidth="1" min="3" max="3"/>
    <s:col width="16.25" customWidth="1" min="4" max="4"/>
    <s:col width="16.25" customWidth="1" min="5" max="5"/>
    <s:col width="15" customWidth="1" min="6" max="6"/>
    <s:col width="20" customWidth="1" min="7" max="7"/>
  </s:cols>
  <s:sheetData>
    <s:row r="1" ht="25.5" customHeight="1">
      <s:c r="A1" s="1" t="inlineStr">
        <s:is>
          <s:t>Transportation Planning</s:t>
        </s:is>
      </s:c>
    </s:row>
    <s:row r="2" ht="36" customHeight="1">
      <s:c r="A2" s="2" t="inlineStr">
        <s:is>
          <s:t>Optimal distribution schedule, plant capacity utilization, and market fulfillment analysis. Blue cells in Model are inputs; green cells are published by Python.</s:t>
        </s:is>
      </s:c>
    </s:row>
    <s:row r="3" ht="18" customHeight="1"/>
    <s:row r="4" ht="18" customHeight="1">
      <s:c r="A4" s="3" t="inlineStr">
        <s:is>
          <s:t>Optimization summary, KPIs &amp; checks</s:t>
        </s:is>
      </s:c>
    </s:row>
    <s:row r="5" ht="24" customHeight="1">
      <s:c r="A5" s="4" cm="1">
        <s:f t="array" ref="A5:C13">_xldudf_BF_OUTPUT("summary")</s:f>
      </s:c>
      <s:c r="B5" s="4"/>
      <s:c r="C5" s="4"/>
    </s:row>
    <s:row r="6" ht="24" customHeight="1">
      <s:c r="A6" s="5"/>
      <s:c r="B6" s="5"/>
      <s:c r="C6" s="5"/>
    </s:row>
    <s:row r="7" ht="45" customHeight="1">
      <s:c r="A7" s="5"/>
      <s:c r="B7" s="5"/>
      <s:c r="C7" s="5"/>
    </s:row>
    <s:row r="8" ht="24" customHeight="1">
      <s:c r="A8" s="5"/>
      <s:c r="B8" s="5"/>
      <s:c r="C8" s="5"/>
    </s:row>
    <s:row r="9" ht="24" customHeight="1">
      <s:c r="A9" s="5"/>
      <s:c r="B9" s="5"/>
      <s:c r="C9" s="5"/>
    </s:row>
    <s:row r="10" ht="24" customHeight="1">
      <s:c r="A10" s="5"/>
      <s:c r="B10" s="5"/>
      <s:c r="C10" s="5"/>
    </s:row>
    <s:row r="11" ht="24" customHeight="1">
      <s:c r="A11" s="5"/>
      <s:c r="B11" s="5"/>
      <s:c r="C11" s="5"/>
    </s:row>
    <s:row r="12" ht="24" customHeight="1">
      <s:c r="A12" s="5"/>
      <s:c r="B12" s="5"/>
      <s:c r="C12" s="5"/>
    </s:row>
    <s:row r="13" ht="24" customHeight="1">
      <s:c r="A13" s="5"/>
      <s:c r="B13" s="5"/>
      <s:c r="C13" s="5"/>
    </s:row>
    <s:row r="14" ht="18" customHeight="1"/>
    <s:row r="15" ht="18" customHeight="1">
      <s:c r="A15" s="3" t="inlineStr">
        <s:is>
          <s:t>Optimal shipment plan (active routes)</s:t>
        </s:is>
      </s:c>
    </s:row>
    <s:row r="16" ht="30" customHeight="1">
      <s:c r="A16" s="4" cm="1">
        <s:f t="array" ref="A16:F22">_xldudf_BF_OUTPUT("plan")</s:f>
      </s:c>
      <s:c r="B16" s="4"/>
      <s:c r="C16" s="4"/>
      <s:c r="D16" s="4"/>
      <s:c r="E16" s="4"/>
      <s:c r="F16" s="4"/>
    </s:row>
    <s:row r="17" ht="24" customHeight="1">
      <s:c r="A17" s="5"/>
      <s:c r="B17" s="5"/>
      <s:c r="C17" s="6"/>
      <s:c r="D17" s="7"/>
      <s:c r="E17" s="7"/>
      <s:c r="F17" s="8"/>
    </s:row>
    <s:row r="18" ht="24" customHeight="1">
      <s:c r="A18" s="5"/>
      <s:c r="B18" s="5"/>
      <s:c r="C18" s="6"/>
      <s:c r="D18" s="7"/>
      <s:c r="E18" s="7"/>
      <s:c r="F18" s="8"/>
    </s:row>
    <s:row r="19" ht="24" customHeight="1">
      <s:c r="A19" s="5"/>
      <s:c r="B19" s="5"/>
      <s:c r="C19" s="6"/>
      <s:c r="D19" s="7"/>
      <s:c r="E19" s="7"/>
      <s:c r="F19" s="8"/>
    </s:row>
    <s:row r="20" ht="24" customHeight="1">
      <s:c r="A20" s="5"/>
      <s:c r="B20" s="5"/>
      <s:c r="C20" s="6"/>
      <s:c r="D20" s="7"/>
      <s:c r="E20" s="7"/>
      <s:c r="F20" s="8"/>
    </s:row>
    <s:row r="21" ht="24" customHeight="1">
      <s:c r="A21" s="5"/>
      <s:c r="B21" s="5"/>
      <s:c r="C21" s="6"/>
      <s:c r="D21" s="7"/>
      <s:c r="E21" s="7"/>
      <s:c r="F21" s="8"/>
    </s:row>
    <s:row r="22" ht="24" customHeight="1">
      <s:c r="A22" s="5"/>
      <s:c r="B22" s="5"/>
      <s:c r="C22" s="6"/>
      <s:c r="D22" s="7"/>
      <s:c r="E22" s="7"/>
      <s:c r="F22" s="8"/>
    </s:row>
    <s:row r="23" ht="18" customHeight="1"/>
    <s:row r="24" ht="18" customHeight="1">
      <s:c r="A24" s="3" t="inlineStr">
        <s:is>
          <s:t>Plant capacity utilization &amp; value</s:t>
        </s:is>
      </s:c>
    </s:row>
    <s:row r="25" ht="30" customHeight="1">
      <s:c r="A25" s="4" cm="1">
        <s:f t="array" ref="A25:G28">_xldudf_BF_OUTPUT("plants")</s:f>
      </s:c>
      <s:c r="B25" s="4"/>
      <s:c r="C25" s="4"/>
      <s:c r="D25" s="4"/>
      <s:c r="E25" s="4"/>
      <s:c r="F25" s="4"/>
      <s:c r="G25" s="4"/>
    </s:row>
    <s:row r="26" ht="24" customHeight="1">
      <s:c r="A26" s="5"/>
      <s:c r="B26" s="6"/>
      <s:c r="C26" s="6"/>
      <s:c r="D26" s="6"/>
      <s:c r="E26" s="8"/>
      <s:c r="F26" s="5"/>
      <s:c r="G26" s="7"/>
    </s:row>
    <s:row r="27" ht="24" customHeight="1">
      <s:c r="A27" s="5"/>
      <s:c r="B27" s="6"/>
      <s:c r="C27" s="6"/>
      <s:c r="D27" s="6"/>
      <s:c r="E27" s="8"/>
      <s:c r="F27" s="5"/>
      <s:c r="G27" s="7"/>
    </s:row>
    <s:row r="28" ht="24" customHeight="1">
      <s:c r="A28" s="5"/>
      <s:c r="B28" s="6"/>
      <s:c r="C28" s="6"/>
      <s:c r="D28" s="6"/>
      <s:c r="E28" s="8"/>
      <s:c r="F28" s="5"/>
      <s:c r="G28" s="7"/>
    </s:row>
    <s:row r="29" ht="18" customHeight="1"/>
    <s:row r="30" ht="18" customHeight="1">
      <s:c r="A30" s="3" t="inlineStr">
        <s:is>
          <s:t>Market demand fulfillment &amp; marginal costs</s:t>
        </s:is>
      </s:c>
    </s:row>
    <s:row r="31" ht="30" customHeight="1">
      <s:c r="A31" s="4" cm="1">
        <s:f t="array" ref="A31:G35">_xldudf_BF_OUTPUT("markets")</s:f>
      </s:c>
      <s:c r="B31" s="4"/>
      <s:c r="C31" s="4"/>
      <s:c r="D31" s="4"/>
      <s:c r="E31" s="4"/>
      <s:c r="F31" s="4"/>
      <s:c r="G31" s="4"/>
    </s:row>
    <s:row r="32" ht="24" customHeight="1">
      <s:c r="A32" s="5"/>
      <s:c r="B32" s="6"/>
      <s:c r="C32" s="6"/>
      <s:c r="D32" s="6"/>
      <s:c r="E32" s="8"/>
      <s:c r="F32" s="5"/>
      <s:c r="G32" s="7"/>
    </s:row>
    <s:row r="33" ht="24" customHeight="1">
      <s:c r="A33" s="5"/>
      <s:c r="B33" s="6"/>
      <s:c r="C33" s="6"/>
      <s:c r="D33" s="6"/>
      <s:c r="E33" s="8"/>
      <s:c r="F33" s="5"/>
      <s:c r="G33" s="7"/>
    </s:row>
    <s:row r="34" ht="24" customHeight="1">
      <s:c r="A34" s="5"/>
      <s:c r="B34" s="6"/>
      <s:c r="C34" s="6"/>
      <s:c r="D34" s="6"/>
      <s:c r="E34" s="8"/>
      <s:c r="F34" s="5"/>
      <s:c r="G34" s="7"/>
    </s:row>
    <s:row r="35" ht="24" customHeight="1">
      <s:c r="A35" s="5"/>
      <s:c r="B35" s="6"/>
      <s:c r="C35" s="6"/>
      <s:c r="D35" s="6"/>
      <s:c r="E35" s="8"/>
      <s:c r="F35" s="5"/>
      <s:c r="G35" s="7"/>
    </s:row>
    <s:row r="36" ht="18" customHeight="1"/>
    <s:row r="37" ht="18" customHeight="1">
      <s:c r="A37" s="3" t="inlineStr">
        <s:is>
          <s:t>Suggested limit changes (infeasible plans)</s:t>
        </s:is>
      </s:c>
    </s:row>
    <s:row r="38" ht="24" customHeight="1">
      <s:c r="A38" s="4" cm="1">
        <s:f t="array" ref="A38:E44">_xldudf_BF_OUTPUT("repair")</s:f>
      </s:c>
      <s:c r="B38" s="4"/>
      <s:c r="C38" s="4"/>
      <s:c r="D38" s="4"/>
      <s:c r="E38" s="4"/>
    </s:row>
    <s:row r="39" ht="36" customHeight="1">
      <s:c r="A39" s="5"/>
      <s:c r="B39" s="5"/>
      <s:c r="C39" s="9"/>
      <s:c r="D39" s="9"/>
      <s:c r="E39" s="9"/>
    </s:row>
    <s:row r="40" ht="24" customHeight="1">
      <s:c r="A40" s="5"/>
      <s:c r="B40" s="5"/>
      <s:c r="C40" s="9"/>
      <s:c r="D40" s="9"/>
      <s:c r="E40" s="9"/>
    </s:row>
    <s:row r="41" ht="24" customHeight="1">
      <s:c r="A41" s="5"/>
      <s:c r="B41" s="5"/>
      <s:c r="C41" s="9"/>
      <s:c r="D41" s="9"/>
      <s:c r="E41" s="9"/>
    </s:row>
    <s:row r="42" ht="24" customHeight="1">
      <s:c r="A42" s="5"/>
      <s:c r="B42" s="5"/>
      <s:c r="C42" s="9"/>
      <s:c r="D42" s="9"/>
      <s:c r="E42" s="9"/>
    </s:row>
    <s:row r="43" ht="24" customHeight="1">
      <s:c r="A43" s="5"/>
      <s:c r="B43" s="5"/>
      <s:c r="C43" s="9"/>
      <s:c r="D43" s="9"/>
      <s:c r="E43" s="9"/>
    </s:row>
    <s:row r="44" ht="24" customHeight="1">
      <s:c r="A44" s="5"/>
      <s:c r="B44" s="5"/>
      <s:c r="C44" s="9"/>
      <s:c r="D44" s="9"/>
      <s:c r="E44" s="9"/>
    </s:row>
  </s:sheetData>
  <s:mergeCells count="7">
    <s:mergeCell ref="A1:G1"/>
    <s:mergeCell ref="A24:G24"/>
    <s:mergeCell ref="A2:G2"/>
    <s:mergeCell ref="A30:G30"/>
    <s:mergeCell ref="A37:E37"/>
    <s:mergeCell ref="A4:C4"/>
    <s:mergeCell ref="A15:F15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zoomScale="100" workbookViewId="0">
      <selection activeCell="A1" sqref="A1"/>
    </sheetView>
  </sheetViews>
  <sheetFormatPr baseColWidth="8" defaultRowHeight="15"/>
  <cols>
    <col width="22.5" customWidth="1" min="1" max="1"/>
    <col width="15" customWidth="1" min="2" max="2"/>
    <col width="15" customWidth="1" min="3" max="3"/>
    <col width="15" customWidth="1" min="4" max="4"/>
    <col width="20" customWidth="1" min="5" max="5"/>
  </cols>
  <sheetData>
    <row r="1" ht="25.5" customHeight="1">
      <c r="A1" s="1" t="inlineStr">
        <is>
          <t>Distribution Network Model</t>
        </is>
      </c>
    </row>
    <row r="2" ht="36" customHeight="1">
      <c r="A2" s="2" t="inlineStr">
        <is>
          <t>Transportation tableau: freight costs per case, plant capacities, and market demands. Blue cells are editable inputs.</t>
        </is>
      </c>
    </row>
    <row r="3" ht="18" customHeight="1"/>
    <row r="4" ht="18" customHeight="1">
      <c r="A4" s="3" t="inlineStr">
        <is>
          <t>Canning Plant Freight Matrix &amp; Capacities ($ / case)</t>
        </is>
      </c>
    </row>
    <row r="5" ht="18" customHeight="1">
      <c r="A5" s="10" t="inlineStr">
        <is>
          <t>Plant (Origin)</t>
        </is>
      </c>
      <c r="B5" s="10" t="inlineStr">
        <is>
          <t>New York</t>
        </is>
      </c>
      <c r="C5" s="10" t="inlineStr">
        <is>
          <t>Chicago</t>
        </is>
      </c>
      <c r="D5" s="10" t="inlineStr">
        <is>
          <t>Topeka</t>
        </is>
      </c>
      <c r="E5" s="10" t="inlineStr">
        <is>
          <t>Supply Capacity (cases)</t>
        </is>
      </c>
    </row>
    <row r="6" ht="18" customHeight="1">
      <c r="A6" s="11" t="inlineStr">
        <is>
          <t>Seattle</t>
        </is>
      </c>
      <c r="B6" s="12" t="n">
        <v>225</v>
      </c>
      <c r="C6" s="13" t="n">
        <v>153</v>
      </c>
      <c r="D6" s="14" t="n">
        <v>162</v>
      </c>
      <c r="E6" s="15" t="n">
        <v>350</v>
      </c>
    </row>
    <row r="7" ht="18" customHeight="1">
      <c r="A7" s="11" t="inlineStr">
        <is>
          <t>San Diego</t>
        </is>
      </c>
      <c r="B7" s="12" t="n">
        <v>225</v>
      </c>
      <c r="C7" s="13" t="n">
        <v>162</v>
      </c>
      <c r="D7" s="14" t="n">
        <v>126</v>
      </c>
      <c r="E7" s="15" t="n">
        <v>600</v>
      </c>
    </row>
    <row r="8" ht="18" customHeight="1">
      <c r="A8" s="10" t="inlineStr">
        <is>
          <t>Market Demand (cases)</t>
        </is>
      </c>
      <c r="B8" s="16" t="n">
        <v>325</v>
      </c>
      <c r="C8" s="17" t="n">
        <v>300</v>
      </c>
      <c r="D8" s="18" t="n">
        <v>275</v>
      </c>
      <c r="E8" s="11" t="n">
        <v>950</v>
      </c>
    </row>
    <row r="9" ht="18" customHeight="1"/>
    <row r="10" ht="18" customHeight="1">
      <c r="A10" s="3" t="inlineStr">
        <is>
          <t>Network Freight Rate Formulation (Rosenthal 1988 / Dantzig 1963)</t>
        </is>
      </c>
    </row>
    <row r="11" ht="33" customHeight="1">
      <c r="A11" s="19" t="inlineStr">
        <is>
          <t>Freight costs are calculated as distance (thousand miles) multiplied by a freight rate of $90 per case per thousand miles. Distances: Seattle to NY (2.5), Chicago (1.7), Topeka (1.8); San Diego to NY (2.5), Chicago (1.8), Topeka (1.4).</t>
        </is>
      </c>
    </row>
    <row r="12" ht="18" customHeight="1"/>
  </sheetData>
  <mergeCells count="5">
    <mergeCell ref="A4:E4"/>
    <mergeCell ref="A2:E2"/>
    <mergeCell ref="A10:E10"/>
    <mergeCell ref="A11:E12"/>
    <mergeCell ref="A1:E1"/>
  </mergeCells>
  <pageMargins left="0.75" right="0.75" top="1" bottom="1" header="0.5" footer="0.5"/>
</worksheet>
</file>

<file path=xl/worksheets/sheet3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H13"/>
  <s:sheetViews>
    <s:sheetView showGridLines="0" zoomScale="100" workbookViewId="0">
      <s:selection activeCell="A1" sqref="A1"/>
    </s:sheetView>
  </s:sheetViews>
  <s:sheetFormatPr baseColWidth="8" defaultRowHeight="15"/>
  <s:cols>
    <s:col width="25" customWidth="1" min="1" max="1"/>
    <s:col width="18.75" customWidth="1" min="2" max="2"/>
    <s:col width="13.75" customWidth="1" min="3" max="3"/>
    <s:col width="11.25" customWidth="1" min="4" max="4"/>
    <s:col width="30" customWidth="1" min="5" max="5"/>
    <s:col width="13.75" customWidth="1" min="6" max="6"/>
    <s:col width="13.75" customWidth="1" min="7" max="7"/>
    <s:col width="11.25" customWidth="1" min="8" max="8"/>
  </s:cols>
  <s:sheetData>
    <s:row r="1" ht="25.5" customHeight="1">
      <s:c r="A1" s="1" t="inlineStr">
        <s:is>
          <s:t>Scientific Benchmark Cross-Checks</s:t>
        </s:is>
      </s:c>
    </s:row>
    <s:row r="2" ht="36" customHeight="1">
      <s:c r="A2" s="2" t="inlineStr">
        <s:is>
          <s:t>Validation against published benchmark figures (Dantzig 1963, Rosenthal 1988, Linopy tutorial). All checks must report PASS.</s:t>
        </s:is>
      </s:c>
    </s:row>
    <s:row r="3" ht="18" customHeight="1"/>
    <s:row r="4" ht="18" customHeight="1">
      <s:c r="A4" s="3" t="inlineStr">
        <s:is>
          <s:t>Published Benchmark Cross-Checks (Dantzig 1963)</s:t>
        </s:is>
      </s:c>
    </s:row>
    <s:row r="5" ht="24" customHeight="1">
      <s:c r="A5" s="10" t="inlineStr">
        <s:is>
          <s:t>Benchmark / Constraint check</s:t>
        </s:is>
      </s:c>
      <s:c r="B5" s="10" t="inlineStr">
        <s:is>
          <s:t>Target quantity</s:t>
        </s:is>
      </s:c>
      <s:c r="C5" s="10" t="inlineStr">
        <s:is>
          <s:t>Expected value</s:t>
        </s:is>
      </s:c>
      <s:c r="D5" s="10" t="inlineStr">
        <s:is>
          <s:t>Tolerance</s:t>
        </s:is>
      </s:c>
      <s:c r="E5" s="10" t="inlineStr">
        <s:is>
          <s:t>Reference note</s:t>
        </s:is>
      </s:c>
      <s:c r="F5" s="4" cm="1">
        <s:f t="array" ref="F5:H13">_xldudf_BF_OUTPUT("validation")</s:f>
      </s:c>
      <s:c r="G5" s="4"/>
      <s:c r="H5" s="4"/>
    </s:row>
    <s:row r="6" ht="28.5" customHeight="1">
      <s:c r="A6" s="11" t="inlineStr">
        <s:is>
          <s:t>Dantzig (1963) benchmark</s:t>
        </s:is>
      </s:c>
      <s:c r="B6" s="11" t="inlineStr">
        <s:is>
          <s:t>Total freight cost ($)</s:t>
        </s:is>
      </s:c>
      <s:c r="C6" s="11" t="n">
        <s:v>153675</s:v>
      </s:c>
      <s:c r="D6" s="11" t="n">
        <s:v>0.01</s:v>
      </s:c>
      <s:c r="E6" s="19" t="inlineStr">
        <s:is>
          <s:t>Published LP optimum in Dantzig ch. 3.3 and Linopy tutorial</s:t>
        </s:is>
      </s:c>
      <s:c r="F6" s="9"/>
      <s:c r="G6" s="9"/>
      <s:c r="H6" s="5"/>
    </s:row>
    <s:row r="7" ht="28.5" customHeight="1">
      <s:c r="A7" s="11" t="inlineStr">
        <s:is>
          <s:t>Network volume conservation</s:t>
        </s:is>
      </s:c>
      <s:c r="B7" s="11" t="inlineStr">
        <s:is>
          <s:t>Total cases shipped</s:t>
        </s:is>
      </s:c>
      <s:c r="C7" s="11" t="n">
        <s:v>900</s:v>
      </s:c>
      <s:c r="D7" s="11" t="n">
        <s:v>0.01</s:v>
      </s:c>
      <s:c r="E7" s="19" t="inlineStr">
        <s:is>
          <s:t>Sum of all market shipments matches total demand</s:t>
        </s:is>
      </s:c>
      <s:c r="F7" s="9"/>
      <s:c r="G7" s="9"/>
      <s:c r="H7" s="5"/>
    </s:row>
    <s:row r="8" ht="28.5" customHeight="1">
      <s:c r="A8" s="11" t="inlineStr">
        <s:is>
          <s:t>Network surplus capacity</s:t>
        </s:is>
      </s:c>
      <s:c r="B8" s="11" t="inlineStr">
        <s:is>
          <s:t>Total unused capacity</s:t>
        </s:is>
      </s:c>
      <s:c r="C8" s="11" t="n">
        <s:v>50</s:v>
      </s:c>
      <s:c r="D8" s="11" t="n">
        <s:v>0.01</s:v>
      </s:c>
      <s:c r="E8" s="19" t="inlineStr">
        <s:is>
          <s:t>Network supply (950) exceeds market demand (900) by 50 cases</s:t>
        </s:is>
      </s:c>
      <s:c r="F8" s="9"/>
      <s:c r="G8" s="9"/>
      <s:c r="H8" s="5"/>
    </s:row>
    <s:row r="9" ht="28.5" customHeight="1">
      <s:c r="A9" s="11" t="inlineStr">
        <s:is>
          <s:t>Total supply capacity</s:t>
        </s:is>
      </s:c>
      <s:c r="B9" s="11" t="inlineStr">
        <s:is>
          <s:t>Plant capacity sum</s:t>
        </s:is>
      </s:c>
      <s:c r="C9" s="11" t="n">
        <s:v>950</s:v>
      </s:c>
      <s:c r="D9" s="11" t="n">
        <s:v>0.01</s:v>
      </s:c>
      <s:c r="E9" s="19" t="inlineStr">
        <s:is>
          <s:t>Combined capacity of Seattle (350) and San Diego (600)</s:t>
        </s:is>
      </s:c>
      <s:c r="F9" s="9"/>
      <s:c r="G9" s="9"/>
      <s:c r="H9" s="5"/>
    </s:row>
    <s:row r="10" ht="28.5" customHeight="1">
      <s:c r="A10" s="11" t="inlineStr">
        <s:is>
          <s:t>New York demand requirement</s:t>
        </s:is>
      </s:c>
      <s:c r="B10" s="11" t="inlineStr">
        <s:is>
          <s:t>New York cases received</s:t>
        </s:is>
      </s:c>
      <s:c r="C10" s="11" t="n">
        <s:v>325</s:v>
      </s:c>
      <s:c r="D10" s="11" t="n">
        <s:v>0.01</s:v>
      </s:c>
      <s:c r="E10" s="19" t="inlineStr">
        <s:is>
          <s:t>Shipments must fulfill at least 325 cases demand</s:t>
        </s:is>
      </s:c>
      <s:c r="F10" s="9"/>
      <s:c r="G10" s="9"/>
      <s:c r="H10" s="5"/>
    </s:row>
    <s:row r="11" ht="28.5" customHeight="1">
      <s:c r="A11" s="11" t="inlineStr">
        <s:is>
          <s:t>Chicago demand requirement</s:t>
        </s:is>
      </s:c>
      <s:c r="B11" s="11" t="inlineStr">
        <s:is>
          <s:t>Chicago cases received</s:t>
        </s:is>
      </s:c>
      <s:c r="C11" s="11" t="n">
        <s:v>300</s:v>
      </s:c>
      <s:c r="D11" s="11" t="n">
        <s:v>0.01</s:v>
      </s:c>
      <s:c r="E11" s="19" t="inlineStr">
        <s:is>
          <s:t>Shipments must fulfill at least 300 cases demand</s:t>
        </s:is>
      </s:c>
      <s:c r="F11" s="9"/>
      <s:c r="G11" s="9"/>
      <s:c r="H11" s="5"/>
    </s:row>
    <s:row r="12" ht="28.5" customHeight="1">
      <s:c r="A12" s="11" t="inlineStr">
        <s:is>
          <s:t>Topeka demand requirement</s:t>
        </s:is>
      </s:c>
      <s:c r="B12" s="11" t="inlineStr">
        <s:is>
          <s:t>Topeka cases received</s:t>
        </s:is>
      </s:c>
      <s:c r="C12" s="11" t="n">
        <s:v>275</s:v>
      </s:c>
      <s:c r="D12" s="11" t="n">
        <s:v>0.01</s:v>
      </s:c>
      <s:c r="E12" s="19" t="inlineStr">
        <s:is>
          <s:t>Shipments must fulfill at least 275 cases demand</s:t>
        </s:is>
      </s:c>
      <s:c r="F12" s="9"/>
      <s:c r="G12" s="9"/>
      <s:c r="H12" s="5"/>
    </s:row>
    <s:row r="13" ht="28.5" customHeight="1">
      <s:c r="A13" s="11" t="inlineStr">
        <s:is>
          <s:t>LP optimality condition</s:t>
        </s:is>
      </s:c>
      <s:c r="B13" s="11" t="inlineStr">
        <s:is>
          <s:t>Duality gap</s:t>
        </s:is>
      </s:c>
      <s:c r="C13" s="11" t="n">
        <s:v>0</s:v>
      </s:c>
      <s:c r="D13" s="11" t="n">
        <s:v>1e-05</s:v>
      </s:c>
      <s:c r="E13" s="19" t="inlineStr">
        <s:is>
          <s:t>Primal and dual objectives must coincide at optimum</s:t>
        </s:is>
      </s:c>
      <s:c r="F13" s="9"/>
      <s:c r="G13" s="9"/>
      <s:c r="H13" s="5"/>
    </s:row>
  </s:sheetData>
  <s:mergeCells count="3">
    <s:mergeCell ref="A4:E4"/>
    <s:mergeCell ref="A2:H2"/>
    <s:mergeCell ref="A1:H1"/>
  </s:mergeCells>
  <s:pageMargins left="0.75" right="0.75" top="1" bottom="1" header="0.5" footer="0.5"/>
  <s:tableParts count="1">
    <s:tablePart r:id="rId1"/>
  </s:tableParts>
</s: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20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20" t="inlineStr">
        <is>
          <t>@app.cell
def _():
    import boardflare as bf
    import marimo as mo
    import numpy as np
    import pandas as pd
    from scipy import optimize
    return bf, mo, np, optimize, pd
# BEGIN GENERATED ENGINE (do not edit; run sync_engine.py)
@app.cell(hide_code=True)
def _(np, optimize):
    # Generated from engine/core.py; edit the source, not this cell.
    #
    # Shared linear and mixed-integer optimization core: Solution record, CheckResult,
    # solve wrapper over scipy.optimize.linprog and milp (HiGHS), independent solution
    # checker, and duality gap calculator. Read this comment before editing anything in engine/.
    # Notebooks get a copy of this engine from sync_engine.py.
    #
    # Layout. The engine is source code that gets copied into Marimo notebook cells, so it is split
    # into one cell per unit and every file here is also an ordinary module for pytest:
    #   core.py                 this file: one cell (np and optimize arrive as cell arguments)
    #   mps.py                  test-only MPS parser and benchmark fixture converter
    #   test_core.py            core solver, checker, duality gap, and hand-checked tests
    #   test_mps.py             MPS reader unit tests
    #   test_netlib.py          Netlib benchmark recovery and perturbation tests
    #   netlib_*.json           fixture data for the tests
    #
    # Cell-marker convention (the sync script reads these; keep them exact):
    #   - Lines 1 and 2 of every file: `# cell-deps:` names the cell receives from other cells,
    #     `# cell-exports:` names the cell defines for other cells. Names starting with an
    #     underscore are cell-local in Marimo, so private helpers (and private stdlib aliases
    #     such as `import math as _math`) may repeat across cells.
    #   - A line ending in `# sync: omit` is for pytest only; the sync script drops it.
    #   - Public names must be defined in one cell only, and a cell must not re-import a name
    #     another cell defines.
    #   - Multi-line string literals must not be used in notebook cells because sync re-indents
    #     code; use '#' comment blocks instead.
    # Keep this file under 32,767 characters.
    from dataclasses import dataclass as _dataclass
    from typing import Optional as _Optional
    _BINDING_TOLERANCE = 1e-9
    def _validate_problem_inputs(
        c,
        A_ub=None,
        b_ub=None,
        A_eq=None,
        b_eq=None,
        bounds=None,
        integrality=None,
        x=None,
    ):
        # Validates shapes and dimensions of problem components across solve, check_solution, and duality_gap.
        c_arr = np.asarray(c, dtype=float)
        if c_arr.ndim != 1:
            raise ValueError(f"c must be a 1D array, got shape {c_arr.shape}")
        n_vars = len(c_arr)
        if n_vars == 0:
            raise ValueError("c must not be empty")
        x_arr = None
        if x is not None:
            x_arr = np.asarray(x, dtype=float)
            if x_arr.ndim != 1:
                raise ValueError(f"x must be a 1D array, got shape {x_arr.shape}")
            if len(x_arr) != n_vars:
                raise ValueError(f"x length ({len(x_arr)}) does not match c length ({n_vars})")
        if A_ub is not None and b_ub is None:
            raise ValueError("b_ub must be provided when A_ub is provided")
        if A_ub is None and b_ub is not None:
            raise ValueError("A_ub must be provided when b_ub is provided")
        b_ub_arr = None
        if A_ub is not None and b_ub is not None:
            b_ub_arr = np.asarray(b_ub, dtype=float)
            if b_ub_arr.ndim != 1:
                raise ValueError(f"b_ub must be a 1D array, got shape {b_ub_arr.shape}")
            m_ub = len(b_ub_arr)
            shape_ub = A_ub.shape if hasattr(A_ub, "shape") else np.asarray(A_ub).shape
            if len(shape_ub) != 2:
                raise ValueError(f"A_ub must be a 2D matrix, got shape {shape_ub}")
            if shape_ub[0] != m_ub:
                raise ValueError(f"A_ub row count ({shape_ub[0]}) does not match b_ub length ({m_ub})")
            if shape_ub[1] != n_vars:
                raise ValueError(f"A_ub column count ({shape_ub[1]}) does not match c length ({n_vars})")
        if A_eq is not None and b_eq is None:
            raise ValueError("b_eq must be provided when A_eq is provided")
        if A_eq is None and b_eq is not None:
            raise ValueError("A_eq must be provided when b_eq is provided")
        b_eq_arr = None
        if A_eq is not None and b_eq is not None:
            b_eq_arr = np.asarray(b_eq, dtype=float)
            if b_eq_arr.ndim != 1:
                raise ValueError(f"b_eq must be a 1D array, got shape {b_eq_arr.shape}")
            m_eq = len(b_eq_arr)
            shape_eq = A_eq.shape if hasattr(A_eq, "shape") else np.asarray(A_eq).shape
            if len(shape_eq) != 2:
                raise ValueError(f"A_eq must be a 2D matrix, got shape {shape_eq}")
            if shape_eq[0] != m_eq:
                raise ValueError(f"A_eq row count ({shape_eq[0]}) does not match b_eq length ({m_eq})")
            if shape_eq[1] != n_vars:
                raise ValueError(f"A_eq column count ({shape_eq[1]}) does not match c length ({n_vars})")
        if bounds is None:
            std_bounds = [(0.0, None)] * n_vars
        else:
            if not isinstance(bounds, (list, tuple)):
                raise ValueError("bounds must be a list of (lo, hi) pairs")
            if len(bounds) != n_vars:
                raise ValueError(f"bounds length ({len(bounds)}) does not match variable count ({n_vars})")
            std_bounds = []
            for idx, bnd in enumerate(bounds):
                if not (isinstance(bnd, (tuple, list, np.ndarray)) and len(bnd) == 2):
                    raise ValueError(f"bounds[{idx}] must be a pair (lo, hi), got {bnd!r}")
                lo = None if bnd[0] is None or np.isneginf(bnd[0]) else float(bnd[0])
                hi = None if bnd[1] is None or np.isposinf(bnd[1]) else float(bnd[1])
                std_bounds.append((lo, hi))
        integ_arr = None
        if integrality is not None:
            integ_arr = np.asarray(integrality)
            if integ_arr.ndim != 1 or len(integ_arr) != n_vars:
                raise ValueError(f"integrality length ({len(integ_arr)}) does not match variable count ({n_vars})")
            if not np.all((integ_arr == 0) | (integ_arr == 1)):
                raise ValueError("integrality flags must be exactly 0 or 1")
            integ_arr = integ_arr.astype(int)
        return c_arr, b_ub_arr, b_eq_arr, std_bounds, integ_arr, x_arr
    @_dataclass(frozen=True)
    class Solution:
        # Solution dataclass returned by solve().
        # status: one of "optimal", "infeasible", "unbounded", "time_limit_feasible",
        #         "time_limit_no_solution", "error"
        # message: plain-language explanation useful for spreadsheet users
        # objective: value of the objective in the user's sense, or None
        # x: solution array, or None
        # ineq_slack: slack b_ub - A_ub @ x, or None
        # eq_residual: residual b_eq - A_eq @ x, or None
        # binding: boolean array of binding inequalities within scaled tolerance, or None
        # shadow_prices: dict {"ineq": ..., "eq": ...} for LPs, None for MILP
        # reduced_costs: dict {"lower": ..., "upper": ...} for LPs, None for MILP
        # mip_gap: relative MIP gap for MILP solutions, None for LP
        # solver_status: raw status code and message from SciPy
        status: str
        message: str
        objective: _Optional[float]
        x: _Optional[np.ndarray]
        ineq_slack: _Optional[np.ndarray]
        eq_residual: _Optional[np.ndarray]
        binding: _Optional[np.ndarray]
        shadow_prices: _Optional[dict]
        reduced_costs: _Optional[dict]
        mip_gap: _Optional[float]
        solver_status: dict
    @_dataclass(frozen=True)
    class CheckResult:
        # Result of independent solution verification against raw problem data.
        max_ineq_violation: float
        max_eq_violation: float
        max_bound_violation: float
        max_integrality_violation: float
        max_violation: float
        objective: float
        is_feasible: bool
    def check_solution(c, A_ub=None, b_ub=None, A_eq=None, b_eq=None, bounds=None, integrality=None, x=None):
        # Independent checker recomputing violations and objective directly from raw data.
        if x is None:
            raise ValueError("x must be provided to check_solution")
        c_arr, b_ub_arr, b_eq_arr, std_bounds, integ_arr, x_arr = _validate_problem_inputs(
            c, A_ub=A_ub, b_ub=b_ub, A_eq=A_eq, b_eq=b_eq, bounds=bounds, integrality=integrality, x=x
        )
        # 1. Inequality violation: max(0, A_ub @ x - b_ub) / max(1, |b_ub|)
        ineq_viol = 0.0
        if A_ub is not None and b_ub_arr is not None and len(b_ub_arr) &gt; 0:
            ax = A_ub @ x_arr
            viol = ax - b_ub_arr
            scale = np.maximum(1.0, np.abs(b_ub_arr))
            ineq_viol = float(np.max(np.maximum(0.0, viol) / scale))
        # 2. Equality violation: |A_eq @ x - b_eq| / max(1, |b_eq|)
        eq_viol = 0.0
        if A_eq is not None and b_eq_arr is not None and len(b_eq_arr) &gt; 0:
            ax = A_eq @ x_arr
            viol = np.abs(ax - b_eq_arr)
            scale = np.maximum(1.0, np.abs(b_eq_arr))
            eq_viol = float(np.max(viol / scale))
        # 3. Bound violation: max(0, lo - x) / max(1, |lo|), max(0, x - hi) / max(1, |hi|)
        bound_viol = 0.0
        for idx, (lo, hi) in enumerate(std_bounds):
            val = x_arr[idx]
            if lo is not None and val &lt; lo:
                bound_viol = max(bound_viol, float((lo - val) / max(1.0, abs(lo))))
            if hi is not None and val &gt; hi:
                bound_viol = max(bound_viol, float((val - hi) / max(1.0, abs(hi))))
        # 4. Integrality violation
        integ_viol = 0.0
        if integ_arr is not None:
            int_mask = integ_arr == 1
            if np.any(int_mask):
                int_vals = x_arr[int_mask]
                integ_viol = float(np.max(np.abs(int_vals - np.round(int_vals))))
        # 5. Objective
        obj = float(c_arr @ x_arr)
        max_v = max(ineq_viol, eq_viol, bound_viol, integ_viol)
        return CheckResult(
            max_ineq_violation=ineq_viol,
            max_eq_violation=eq_viol,
            max_bound_violation=bound_viol,
            max_integrality_violation=integ_viol,
            max_violation=max_v,
            objective=obj,
            is_feasible=max_v &lt;= 1e-6,
        )
    def duality_gap(
        c,
        A_ub=None,
        b_ub=None,
        A_eq=None,
        b_eq=None,
        bounds=None,
        sol=None,
        sense="min",
    ):
        # Compute the LP duality gap |primal_objective - dual_objective|.
        # Assumes reduced costs are zero on infinite bounds; returns inf if a nonzero reduced cost sits on an infinite bound.
        if sol is None:
            raise ValueError("sol must be provided to duality_gap")
        if sol.status != "optimal" or sol.x is None or sol.shadow_prices is None:
            return None
        if sense not in ("min", "max"):
            raise ValueError("sense must be 'min' or 'max'")
        c_arr, b_ub_arr, b_eq_arr, std_bounds, _, _ = _validate_problem_inputs(
            c, A_ub=A_ub, b_ub=b_ub, A_eq=A_eq, b_eq=b_eq, bounds=bounds, x=sol.x
        )
        sp = sol.shadow_prices
        rc = sol.reduced_costs
        if b_ub_arr is not None and sp is not None:
            sp_ineq = sp.get("ineq") if isinstance(sp, dict) else None
            if sp_ineq is not None and len(sp_ineq) != len(b_ub_arr):
                raise ValueError(f"shadow_prices ineq length ({len(sp_ineq)}) does not match b_ub length ({len(b_ub_arr)})")
        if b_eq_arr is not None and sp is not None:
            sp_eq = sp.get("eq") if isinstance(sp, dict) else None
            if sp_eq is not None and len(sp_eq) != len(b_eq_arr):
                raise ValueError(f"shadow_prices eq length ({len(sp_eq)}) does not match b_eq length ({len(b_eq_arr)})")
        # Primal objective recomputed directly from raw c and sol.x
        primal_obj = float(c_arr @ sol.x)
        dual_obj = 0.0
        if b_ub_arr is not None and len(b_ub_arr) &gt; 0 and sp is not None:
            sp_ineq = sp.get("ineq") if isinstance(sp, dict) else None
            if sp_ineq is not None:
                dual_obj += float(np.sum(sp_ineq * b_ub_arr))
        if b_eq_arr is not None and len(b_eq_arr) &gt; 0 and sp is not None:
            sp_eq = sp.get("eq") if isinstance(sp, dict) else None
            if sp_eq is not None:
                dual_obj += float(np.sum(sp_eq * b_eq_arr))
        if rc is not None:
            rc_lo = rc.get("lower") if isinstance(rc, dict) else None
            rc_up = rc.get("upper") if isinstance(rc, dict) else None
            for j, (lo, hi) in enumerate(std_bounds):
                if rc_lo is not None and j &lt; len(rc_lo):
                    val_lo = rc_lo[j]
                    if lo is None or np.isneginf(lo):
                        if abs(val_lo) &gt; 1e-9:
                            return float("inf")
                    else:
                        dual_obj += float(val_lo * lo)
                if rc_up is not None and j &lt; len(rc_up):
                    val_up = rc_up[j]
                    if hi is None or np.isposinf(hi):
                        if abs(val_up) &gt; 1e-9:
                            return float("inf")
                    else:
                        dual_obj += float(val_up * hi)
        return float(abs(primal_obj - dual_obj))
    def solve(
        c,
        A_ub=None,
        b_ub=None,
        A_eq=None,
        b_eq=None,
        bounds=None,
        integrality=None,
        sense="min",
        time_limit=None,
    ):
        # Solve an LP or MILP problem using SciPy HiGHS.
        if sense not in ("min", "max"):
            raise ValueError("sense must be 'min' or 'max'")
        c_arr, b_ub_arr, b_eq_arr, std_bounds, integ_arr, _ = _validate_problem_inputs(
            c, A_ub=A_ub, b_ub=b_ub, A_eq=A_eq, b_eq=b_eq, bounds=bounds, integrality=integrality
        )
        is_milp = integ_arr is not None and np.any(integ_arr == 1)
        c_internal = -c_arr if sense == "max" else c_arr
        opts = {}
        if time_limit is not None:
            opts["time_limit"] = float(time_limit)
        if not is_milp:
            # Solve continuous LP with linprog HiGHS
            res = optimize.linprog(
                c_internal,
                A_ub=A_ub,
                b_ub=b_ub_arr,
                A_eq=A_eq,
                b_eq=b_eq_arr,
                bounds=std_bounds,
                method="highs",
                options=opts or None,
            )
            raw_code = int(res.status)
            raw_msg = str(res.message)
            solver_status = {"code": raw_code, "message": raw_msg}
            x = None
            objective = None
            ineq_slack = None
            eq_residual = None
            binding = None
            shadow_prices = None
            reduced_costs = None
            mip_gap = None
            if raw_code == 0:
                status = "optimal"
                message = "Optimal solution found."
            elif raw_code == 2:
                status = "infeasible"
                message = "No combination satisfies all the limits."
            elif raw_code == 3:
                status = "unbounded"
                message = "A variable can grow without limit and the objective improves forever."
            elif raw_code == 1:
                status = "time_limit_no_solution"
                message = "Time or iteration limit reached before a feasible solution was found."
            else:
                status = "error"
                message = f"Solver stopped with error: {raw_msg}"
            cand_x = getattr(res, "x", None)
            if cand_x is not None:
                cand_x = np.asarray(cand_x, dtype=float)
                check = check_solution(
                    c=c_arr,
                    A_ub=A_ub,
                    b_ub=b_ub_arr,
                    A_eq=A_eq,
                    b_eq=b_eq_arr,
                    bounds=std_bounds,
                    integrality=integrality,
                    x=cand_x,
                )
                if raw_code == 0:
                    if not check.is_feasible:
                        status = "error"
                        message = f"Solver reported optimal, but independent check found violation of {check.max_violation:.2e}."
                    x = cand_x
                    objective = float(c_arr @ cand_x)
                elif raw_code == 1:
                    if check.is_feasible:
                        status = "time_limit_feasible"
                        message = "Time or iteration limit reached; returning the best feasible solution found."
                        x = cand_x
                        objective = float(c_arr @ cand_x)
                if x is not None:
                    if A_ub is not None and b_ub_arr is not None and len(b_ub_arr) &gt; 0:
                        ineq_slack = b_ub_arr - (A_ub @ x)
                        scale = np.maximum(1.0, np.abs(b_ub_arr))
                        binding = np.abs(ineq_slack) &lt;= _BINDING_TOLERANCE * scale
                    else:
                        ineq_slack = np.zeros(0, dtype=float)
                        binding = np.zeros(0, dtype=bool)
                    if A_eq is not None and b_eq_arr is not None and len(b_eq_arr) &gt; 0:
                        eq_residual = b_eq_arr - (A_eq @ x)
                    else:
                        eq_residual = np.zeros(0, dtype=float)
                    sign_mult = -1.0 if sense == "max" else 1.0
                    if getattr(res, "ineqlin", None) is not None and hasattr(res.ineqlin, "marginals"):
                        ineq_m = np.asarray(res.ineqlin.marginals, dtype=float) * sign_mult
                    else:
                        ineq_m = np.zeros(0, dtype=float)
                    if getattr(res, "eqlin", None) is not None and hasattr(res.eqlin, "marginals"):
                        eq_m = np.asarray(res.eqlin.marginals, dtype=float) * sign_mult
                    else:
                        eq_m = np.zeros(0, dtype=float)
                    shadow_prices = {"ineq": ineq_m, "eq": eq_m}
                    if getattr(res, "lower", None) is not None and hasattr(res.lower, "marginals"):
                        lo_m = np.asarray(res.lower.marginals, dtype=float) * sign_mult
                    else:
                        lo_m = np.zeros(0, dtype=float)
                    if getattr(res, "upper", None) is not None and hasattr(res.upper, "marginals"):
                        up_m = np.asarray(res.upper.marginals, dtype=float) * sign_mult
                    else:
                        up_m = np.zeros(0, dtype=float)
                    reduced_costs = {"lower": lo_m, "upper": up_m}
                # Marginals are only meaningful at an optimal basis; a limit stop leaves them unset.
                if raw_code != 0:
                    shadow_prices = None
                    reduced_costs = None
        else:
            # Solve MILP with milp HiGHS
            constraints = []
            if A_ub is not None and b_ub_arr is not None and len(b_ub_arr) &gt; 0:
                constraints.append(optimize.LinearConstraint(A_ub, -np.inf, b_ub_arr))
            if A_eq is not None and b_eq_arr is not None and len(b_eq_arr) &gt; 0:
                constraints.append(optimize.LinearConstraint(A_eq, b_eq_arr, b_eq_arr))
            lb = np.array([b[0] if b[0] is not None else -np.inf for b in std_bounds], dtype=float)
            ub = np.array([b[1] if b[1] is not None else np.inf for b in std_bounds], dtype=float)
            bounds_obj = optimize.Bounds(lb, ub)
            res = optimize.milp(
                c=c_internal,
                integrality=integ_arr,
                bounds=bounds_obj,
                constraints=constraints if constraints else None,
                options=opts or None,
            )
            raw_code = int(res.status)
            raw_msg = str(res.message)
            solver_status = {"code": raw_code, "message": raw_msg}
            x = None
            objective = None
            ineq_slack = None
            eq_residual = None
            binding = None
            shadow_prices = None
            reduced_costs = None
            mip_gap = float(res.mip_gap) if getattr(res, "mip_gap", None) is not None else None
            if raw_code == 0:
                status = "optimal"
                message = "Optimal solution found."
            elif raw_code == 1:
                status = "time_limit_no_solution"
                message = "Time or iteration limit reached before a feasible solution was found."
            elif raw_code == 2:
                status = "infeasible"
                message = "No combination satisfies all the limits."
            elif raw_code == 3:
                status = "unbounded"
                message = "A variable can grow without limit and the objective improves forever."
            else:
                status = "error"
                message = f"Solver stopped with error: {raw_msg}"
            cand_x = getattr(res, "x", None)
            if cand_x is not None:
                cand_x = np.asarray(cand_x, dtype=float)
                check = check_solution(
                    c=c_arr,
                    A_ub=A_ub,
                    b_ub=b_ub_arr,
                    A_eq=A_eq,
                    b_eq=b_eq_arr,
                    bounds=std_bounds,
                    integrality=integ_arr,
                    x=cand_x,
                )
                if raw_code == 0:
                    if not check.is_feasible:
                        status = "error"
                        message = f"Solver reported optimal, but independent check found violation of {check.max_violation:.2e}."
                    x = cand_x
                    objective = float(c_arr @ cand_x)
                elif raw_code == 1:
                    if check.is_feasible:
                        status = "time_limit_feasible"
                        message = "Time or iteration limit reached; returning the best feasible solution found."
                        x = cand_x
                        objective = float(c_arr @ cand_x)
                if x is not None:
                    if A_ub is not None and b_ub_arr is not None and len(b_ub_arr) &gt; 0:
                        ineq_slack = b_ub_arr - (A_ub @ x)
                        scale = np.maximum(1.0, np.abs(b_ub_arr))
                        binding = np.abs(ineq_slack) &lt;= _BINDING_TOLERANCE * scale
                    else:
                        ineq_slack = np.zeros(0, dtype=float)
                        binding = np.zeros(0, dtype=bool)
                    if A_eq is not None and b_eq_arr is not None and len(b_eq_arr) &gt; 0:
                        eq_residual = b_eq_arr - (A_eq @ x)
                    else:
                        eq_residual = np.zeros(0, dtype=float)
        return Solution(
            status=status,
            message=message,
            objective=objective,
            x=x,
            ineq_slack=ineq_slack,
            eq_residual=eq_residual,
            binding=binding,
            shadow_prices=shadow_prices,
            reduced_costs=reduced_costs,
            mip_gap=mip_gap,
            solver_status=solver_status,
        )
    return (Solution, CheckResult, solve, check_solution, duality_gap,)</t>
        </is>
      </c>
      <c r="G3" t="inlineStr">
        <is>
          <t>Revision</t>
        </is>
      </c>
      <c r="H3" t="n">
        <v>1</v>
      </c>
    </row>
    <row r="4">
      <c r="A4" s="20" t="inlineStr">
        <is>
          <t>@app.cell(hide_code=True)
def _(np, solve):
    # Generated from engine/repair.py; edit the source, not this cell.
    #
    # Array-level elastic infeasibility repair. Any formulation builder that produces arrays (forms/,
    # capital budgeting, shift scheduling) can call elastic_repair to find the smallest weighted limit
    # changes that make an infeasible LP or MILP feasible. The weighting matches table.explain_infeasible:
    # each slack is scaled by 1 / max(1, |limit|), so a repair of a small limit costs more per unit.
    #
    # Conventions.
    #   - A_ub x &lt;= b_ub and A_eq x = b_eq are solved exactly as given. Dense arrays and scipy.sparse
    #     matrices are both accepted (sparse input is converted with .toarray()).
    #   - A &gt;= row is passed negated (-a x &lt;= -b) and marked ub_senses[i] = "&gt;=". The returned row then
    #     reports the caller's original sign: current_limit = b, kind "&gt;=", change = -slack. Without a
    #     mark, every A_ub row is reported as "&lt;=" in the sign it was passed.
    #   - Variable bounds are hard unless relax_bounds=True. Then each finite lower and upper bound gets
    #     its own slack, reported as kind "lower bound" or "upper bound".
    #   - Every row is reported as change = relaxed_limit - current_limit, in the displayed sign.
    #   - Only slacks above 1e-9 appear. Original integrality is kept on the original variables.
    from dataclasses import dataclass as _dataclass
    import math as _math
    @_dataclass(frozen=True)
    class RepairPlan:
        # Suggested limit changes that make an infeasible model feasible.
        # rows: list of [label, kind, current_limit, relaxed_limit, change]; kind is "&lt;=", "&gt;=", "=",
        #       "lower bound", or "upper bound". Empty when the model is already feasible.
        # message: human-readable summary line.
        rows: list
        message: str
    _INFEASIBLE_MESSAGE = "No plan satisfies every limit. One way to make it feasible is to relax these limits (other repairs may exist):"
    _FEASIBLE_MESSAGE = "The model is already feasible. No limits need to change."
    def _dense(matrix):
        # Convert None, dense array-likes, or scipy.sparse matrices to a float ndarray (or None).
        if matrix is None:
            return None
        if hasattr(matrix, "toarray"):
            matrix = matrix.toarray()
        return np.asarray(matrix, dtype=float)
    def _weight(limit):
        # Same weight table.explain_infeasible uses for a slack on a limit.
        return 1.0 / max(1.0, abs(float(limit)))
    def _finite_or_none(value):
        # None and infinite bounds both mean "no bound on this side".
        if value is None or _math.isinf(float(value)):
            return None
        return float(value)
    def elastic_repair(
        A_ub=None,
        b_ub=None,
        A_eq=None,
        b_eq=None,
        bounds=None,
        integrality=None,
        ub_labels=None,
        eq_labels=None,
        relax_bounds=False,
        bound_labels=None,
        time_limit=None,
        ub_senses=None,
    ):
        # Solve an elastic L1 relaxation of the model and return the limit changes that make it feasible.
        # Returns None when the relaxation cannot be solved (for example, conflicting bounds with
        # relax_bounds=False, or a time limit with no feasible point). Returns a RepairPlan with empty
        # rows when the model is already feasible. Otherwise returns a RepairPlan listing each changed limit.
        A_ub_arr = _dense(A_ub)
        A_eq_arr = _dense(A_eq)
        b_ub_arr = None if b_ub is None else np.asarray(b_ub, dtype=float).reshape(-1)
        b_eq_arr = None if b_eq is None else np.asarray(b_eq, dtype=float).reshape(-1)
        if (A_ub_arr is None) != (b_ub_arr is None):
            raise ValueError("A_ub and b_ub must be given together")
        if (A_eq_arr is None) != (b_eq_arr is None):
            raise ValueError("A_eq and b_eq must be given together")
        if A_ub_arr is not None and A_ub_arr.ndim != 2:
            raise ValueError(f"A_ub must be a 2D matrix, got shape {A_ub_arr.shape}")
        if A_eq_arr is not None and A_eq_arr.ndim != 2:
            raise ValueError(f"A_eq must be a 2D matrix, got shape {A_eq_arr.shape}")
        if A_ub_arr is not None:
            n = A_ub_arr.shape[1]
        elif A_eq_arr is not None:
            n = A_eq_arr.shape[1]
        elif bounds is not None:
            n = len(bounds)
        else:
            raise ValueError("elastic_repair needs A_ub/b_ub, A_eq/b_eq, or bounds to size the model")
        if n == 0:
            raise ValueError("the model must have at least one variable")
        m_ub = 0 if b_ub_arr is None else len(b_ub_arr)
        m_eq = 0 if b_eq_arr is None else len(b_eq_arr)
        if A_ub_arr is not None and A_ub_arr.shape != (m_ub, n):
            raise ValueError(f"A_ub has shape {A_ub_arr.shape}, expected {(m_ub, n)}")
        if A_eq_arr is not None and A_eq_arr.shape != (m_eq, n):
            raise ValueError(f"A_eq has shape {A_eq_arr.shape}, expected {(m_eq, n)}")
        # Variable bounds: default is nonnegative variables, matching core.solve.
        if bounds is None:
            lo_list = [0.0] * n
            hi_list = [None] * n
        else:
            if len(bounds) != n:
                raise ValueError(f"bounds length ({len(bounds)}) does not match variable count ({n})")
            lo_list = []
            hi_list = []
            for lo, hi in bounds:
                lo_list.append(_finite_or_none(lo))
                hi_list.append(_finite_or_none(hi))
        integ = np.zeros(n, dtype=int)
        if integrality is not None:
            integ = np.asarray(integrality).astype(int).reshape(-1)
            if len(integ) != n:
                raise ValueError(f"integrality length ({len(integ)}) does not match variable count ({n})")
        ub_names = list(ub_labels) if ub_labels is not None else [f"Constraint {i + 1}" for i in range(m_ub)]
        eq_names = list(eq_labels) if eq_labels is not None else [f"Equality {i + 1}" for i in range(m_eq)]
        var_names = list(bound_labels) if bound_labels is not None else [f"x{j + 1}" for j in range(n)]
        if len(ub_names) != m_ub or len(eq_names) != m_eq or len(var_names) != n:
            raise ValueError("label lists must match the number of rows and variables")
        senses = ["&lt;="] * m_ub if ub_senses is None else list(ub_senses)
        if len(senses) != m_ub or any(s not in ("&lt;=", "&gt;=") for s in senses):
            raise ValueError("ub_senses must hold '&lt;=' or '&gt;=' for each A_ub row")
        # Slack layout: one per ub row, two per eq row, then one per finite bound when relax_bounds is set.
        lower_vars = [j for j in range(n) if relax_bounds and lo_list[j] is not None]
        upper_vars = [j for j in range(n) if relax_bounds and hi_list[j] is not None]
        base_eq = n + m_ub
        base_lo = base_eq + 2 * m_eq
        base_hi = base_lo + len(lower_vars)
        n_total = base_hi + len(upper_vars)
        cost = np.zeros(n_total)
        for i in range(m_ub):
            cost[n + i] = _weight(b_ub_arr[i])
        for i in range(m_eq):
            cost[base_eq + i] = _weight(b_eq_arr[i])
            cost[base_eq + m_eq + i] = _weight(b_eq_arr[i])
        for k, j in enumerate(lower_vars):
            cost[base_lo + k] = _weight(lo_list[j])
        for k, j in enumerate(upper_vars):
            cost[base_hi + k] = _weight(hi_list[j])
        # Relaxed inequality rows: ub rows, then one row per relaxed lower bound, then one per relaxed upper bound.
        m_ub_relax = m_ub + len(lower_vars) + len(upper_vars)
        A_ub_relax = np.zeros((m_ub_relax, n_total))
        b_ub_relax = np.zeros(m_ub_relax)
        for i in range(m_ub):
            A_ub_relax[i, :n] = A_ub_arr[i]
            A_ub_relax[i, n + i] = -1.0
            b_ub_relax[i] = b_ub_arr[i]
        for k, j in enumerate(lower_vars):
            r = m_ub + k
            A_ub_relax[r, j] = -1.0
            A_ub_relax[r, base_lo + k] = -1.0
            b_ub_relax[r] = -lo_list[j]
        for k, j in enumerate(upper_vars):
            r = m_ub + len(lower_vars) + k
            A_ub_relax[r, j] = 1.0
            A_ub_relax[r, base_hi + k] = -1.0
            b_ub_relax[r] = hi_list[j]
        # Relaxed equality rows: A x - s_pos + s_neg = b.
        A_eq_relax = np.zeros((m_eq, n_total))
        for i in range(m_eq):
            A_eq_relax[i, :n] = A_eq_arr[i]
            A_eq_relax[i, base_eq + i] = -1.0
            A_eq_relax[i, base_eq + m_eq + i] = 1.0
        if relax_bounds:
            bounds_relax = [(None, None)] * n
        else:
            bounds_relax = list(zip(lo_list, hi_list))
        bounds_relax = bounds_relax + [(0.0, None)] * (n_total - n)
        integ_relax = np.zeros(n_total, dtype=int)
        integ_relax[:n] = integ
        sol = solve(
            c=cost,
            A_ub=A_ub_relax if m_ub_relax else None,
            b_ub=b_ub_relax if m_ub_relax else None,
            A_eq=A_eq_relax if m_eq else None,
            b_eq=b_eq_arr if m_eq else None,
            bounds=bounds_relax,
            integrality=integ_relax if np.any(integ_relax) else None,
            sense="min",
            time_limit=time_limit,
        )
        if sol.status not in ("optimal", "time_limit_feasible") or sol.x is None:
            return None
        x = sol.x
        rows = []
        for i in range(m_ub):
            s = float(x[n + i])
            if s &lt;= 1e-9:
                continue
            # Caller's sign: a "&lt;=" row is reported as given; a "&gt;=" row was negated, so flip the display.
            if senses[i] == "&lt;=":
                current, change, kind = float(b_ub_arr[i]), s, "&lt;="
            else:
                current, change, kind = -float(b_ub_arr[i]), -s, "&gt;="
            rows.append([ub_names[i], kind, current, current + change, change])
        for i in range(m_eq):
            delta = float(x[base_eq + i]) - float(x[base_eq + m_eq + i])
            if abs(delta) &lt;= 1e-9:
                continue
            current = float(b_eq_arr[i])
            rows.append([eq_names[i], "=", current, current + delta, delta])
        for k, j in enumerate(lower_vars):
            s = float(x[base_lo + k])
            if s &lt;= 1e-9:
                continue
            current = lo_list[j]
            rows.append([var_names[j], "lower bound", current, current - s, -s])
        for k, j in enumerate(upper_vars):
            s = float(x[base_hi + k])
            if s &lt;= 1e-9:
                continue
            current = hi_list[j]
            rows.append([var_names[j], "upper bound", current, current + s, s])
        if not rows:
            return RepairPlan(rows=[], message=_FEASIBLE_MESSAGE)
        return RepairPlan(rows=rows, message=_INFEASIBLE_MESSAGE)
    return (RepairPlan, elastic_repair,)</t>
        </is>
      </c>
      <c r="G4" t="inlineStr">
        <is>
          <t>Startup mode</t>
        </is>
      </c>
      <c r="H4" s="20" t="inlineStr">
        <is>
          <t>run</t>
        </is>
      </c>
    </row>
    <row r="5">
      <c r="A5" s="20" t="inlineStr">
        <is>
          <t>@app.cell(hide_code=True)
def _(RepairPlan, Solution, check_solution, elastic_repair, np, solve):
    # Generated from engine/forms/transportation.py; edit the source, not this cell.
    # Transportation formulation builder: maps supply, demand, and route costs to an LP.
    from dataclasses import dataclass as _dataclass
    from typing import Optional as _Optional
    @_dataclass(frozen=True)
    class TransportResult:
        # Result of solving a transportation problem.
        # status: solver status ("optimal", "infeasible", etc.)
        # message: human-readable explanation of the result
        # total_cost: minimized total cost across all routes, or None
        # shipments: m-by-n array of shipped quantities, or None
        # shipment_table: list of [from, to, quantity] rows for nonzero routes
        # supply_used: length-m array of units shipped from each plant, or None
        # supply_unused: length-m array of unused capacity at each plant, or None
        # demand_received: length-n array of units received at each market, or None
        # supply_price: length-m shadow prices of capacity rows (dCost / dCapacity), or None
        # demand_price: length-n shadow prices of demand rows (dCost / dDemand), or None
        # solution: underlying Solution record from core.solve
        # repair: RepairPlan naming the plant capacity and market demand limits to change when infeasible, else None
        status: str
        message: str
        total_cost: _Optional[float]
        shipments: _Optional[np.ndarray]
        shipment_table: list
        supply_used: _Optional[np.ndarray]
        supply_unused: _Optional[np.ndarray]
        demand_received: _Optional[np.ndarray]
        supply_price: _Optional[np.ndarray]
        demand_price: _Optional[np.ndarray]
        solution: Solution
        repair: _Optional[RepairPlan]
    def solve_transportation(
        supply,
        demand,
        cost,
        supply_names=None,
        demand_names=None,
        time_limit=None,
    ) -&gt; TransportResult:
        # Formulate and solve a classical transportation LP:
        #   minimize sum_{i,j} cost[i,j] * x[i,j]
        #   subject to:
        #     sum_j x[i,j] &lt;= supply[i]   for each plant i
        #     sum_i x[i,j] &gt;= demand[j]   for each market j
        #     x[i,j] &gt;= 0
        if supply is None or demand is None or cost is None:
            raise ValueError("supply, demand, and cost must all be provided")
        try:
            supply_arr = np.asarray(supply, dtype=float)
        except (ValueError, TypeError) as exc:
            raise ValueError(f"supply could not be parsed as a numeric sequence: {exc}")
        if supply_arr.ndim != 1:
            raise ValueError(f"supply must be a 1D sequence, got {supply_arr.ndim}D")
        m = len(supply_arr)
        if m == 0:
            raise ValueError("supply must not be empty")
        if not np.all(np.isfinite(supply_arr)):
            raise ValueError("supply capacities must contain only finite numbers")
        if np.any(supply_arr &lt; 0.0):
            raise ValueError("supply capacities must be non-negative")
        try:
            demand_arr = np.asarray(demand, dtype=float)
        except (ValueError, TypeError) as exc:
            raise ValueError(f"demand could not be parsed as a numeric sequence: {exc}")
        if demand_arr.ndim != 1:
            raise ValueError(f"demand must be a 1D sequence, got {demand_arr.ndim}D")
        n = len(demand_arr)
        if n == 0:
            raise ValueError("demand must not be empty")
        if not np.all(np.isfinite(demand_arr)):
            raise ValueError("demand requirements must contain only finite numbers")
        if np.any(demand_arr &lt; 0.0):
            raise ValueError("demand requirements must be non-negative")
        if isinstance(cost, (list, tuple)):
            row_lengths = [len(row) if isinstance(row, (list, tuple, np.ndarray)) else None for row in cost]
            if any(r is None for r in row_lengths):
                raise ValueError("cost rows must be numeric sequences")
            if len(set(row_lengths)) &gt; 1:
                raise ValueError(f"cost matrix has ragged rows with differing lengths: {row_lengths}")
        try:
            cost_arr = np.asarray(cost, dtype=float)
        except (ValueError, TypeError) as exc:
            raise ValueError(f"cost matrix could not be parsed as numeric array: {exc}")
        if cost_arr.ndim != 2:
            raise ValueError(f"cost must be a 2D matrix, got {cost_arr.ndim}D")
        if cost_arr.shape != (m, n):
            raise ValueError(f"cost shape {cost_arr.shape} does not match dimensions ({m}, {n})")
        if not np.all(np.isfinite(cost_arr)):
            raise ValueError("cost values must be finite numbers")
        if np.any(cost_arr &lt; 0.0):
            raise ValueError("cost per unit on routes must be non-negative")
        if supply_names is None:
            supply_names_list = [f"Supply {i + 1}" for i in range(m)]
        else:
            if not isinstance(supply_names, (list, tuple, np.ndarray)) or len(supply_names) != m:
                s_len = len(supply_names) if hasattr(supply_names, "__len__") else "unknown"
                raise ValueError(f"supply_names length ({s_len}) does not match supply length ({m})")
            supply_names_list = [str(name) for name in supply_names]
        if demand_names is None:
            demand_names_list = [f"Demand {j + 1}" for j in range(n)]
        else:
            if not isinstance(demand_names, (list, tuple, np.ndarray)) or len(demand_names) != n:
                d_len = len(demand_names) if hasattr(demand_names, "__len__") else "unknown"
                raise ValueError(f"demand_names length ({d_len}) does not match demand length ({n})")
            demand_names_list = [str(name) for name in demand_names]
        if time_limit is not None:
            if time_limit &lt;= 0 or not np.isfinite(time_limit):
                raise ValueError("time_limit must be a positive finite number")
        n_vars = m * n
        c_vec = cost_arr.flatten()
        A_ub = np.zeros((m + n, n_vars), dtype=float)
        for i in range(m):
            A_ub[i, i * n : (i + 1) * n] = 1.0
        for j in range(n):
            for i in range(m):
                A_ub[m + j, i * n + j] = -1.0
        b_ub = np.empty(m + n, dtype=float)
        b_ub[:m] = supply_arr
        b_ub[m:] = -demand_arr
        bounds = [(0.0, None)] * n_vars
        sol = solve(
            c=c_vec,
            A_ub=A_ub,
            b_ub=b_ub,
            bounds=bounds,
            sense="min",
            time_limit=time_limit,
        )
        is_optimal = sol.status == "optimal"
        gate_failed = False
        if is_optimal and sol.x is not None:
            check = check_solution(
                c=c_vec,
                A_ub=A_ub,
                b_ub=b_ub,
                bounds=bounds,
                x=sol.x,
            )
            if not check.is_feasible:
                is_optimal = False
                gate_failed = True
        elif is_optimal:
            is_optimal = False
            gate_failed = True
        if is_optimal and sol.x is not None:
            total_cost = float(sol.objective)
            shipments = sol.x.reshape((m, n))
            shipments = np.where(np.abs(shipments) &lt; 1e-12, 0.0, shipments)
            shipment_table = []
            for i in range(m):
                for j in range(n):
                    val = float(shipments[i, j])
                    if val &gt; 1e-9:
                        shipment_table.append([supply_names_list[i], demand_names_list[j], val])
            supply_used = np.sum(shipments, axis=1)
            supply_unused = supply_arr - supply_used
            demand_received = np.sum(shipments, axis=0)
            supply_price = None
            demand_price = None
            if sol.shadow_prices is not None and "ineq" in sol.shadow_prices:
                ineq_sp = sol.shadow_prices["ineq"]
                if ineq_sp is not None and len(ineq_sp) == m + n:
                    supply_price = ineq_sp[:m].copy()
                    demand_price = -ineq_sp[m:].copy()
            return TransportResult(
                status="optimal",
                message=sol.message,
                total_cost=total_cost,
                shipments=shipments,
                shipment_table=shipment_table,
                supply_used=supply_used,
                supply_unused=supply_unused,
                demand_received=demand_received,
                supply_price=supply_price,
                demand_price=demand_price,
                solution=sol,
                repair=None,
            )
        status = sol.status
        message = sol.message
        if gate_failed:
            status = "error"
            message = "The solver reported an optimal plan but the independent check found a violated limit, so no result is shown."
        if status == "infeasible" and float(np.sum(demand_arr)) &gt; float(np.sum(supply_arr)):
            message = "Total demand exceeds what the plants can supply."
        # Elastic repair: smallest weighted capacity and demand changes that make the same model feasible.
        # Variable bounds stay hard (shipments remain &gt;= 0); only the plant and market limits may move.
        repair = None
        if status == "infeasible":
            repair_labels = [f"Capacity: {name}" for name in supply_names_list] + [
                f"Demand: {name}" for name in demand_names_list
            ]
            repair = elastic_repair(
                A_ub=A_ub,
                b_ub=b_ub,
                bounds=bounds,
                ub_labels=repair_labels,
                ub_senses=["&lt;="] * m + ["&gt;="] * n,
                time_limit=time_limit,
            )
        return TransportResult(
            status=status,
            message=message,
            total_cost=None,
            shipments=None,
            shipment_table=[],
            supply_used=None,
            supply_unused=None,
            demand_received=None,
            supply_price=None,
            demand_price=None,
            solution=sol,
            repair=repair,
        )
    return (TransportResult, solve_transportation,)
# END GENERATED ENGINE</t>
        </is>
      </c>
      <c r="G5" t="inlineStr">
        <is>
          <t>Format version</t>
        </is>
      </c>
      <c r="H5" s="20" t="inlineStr">
        <is>
          <t>2</t>
        </is>
      </c>
    </row>
    <row r="6">
      <c r="A6" s="20" t="inlineStr">
        <is>
          <t>@app.cell(hide_code=True)
def _(bf):
    inputs = bf.inputs(
        network=bf.ref("Model!A5:E8", headers=True),
        checks=bf.ref("Validation!A5:E13", headers=True),
    )
    inputs
    return (inputs,)</t>
        </is>
      </c>
      <c r="G6" t="inlineStr">
        <is>
          <t>Saved at</t>
        </is>
      </c>
      <c r="H6" s="20" t="inlineStr">
        <is>
          <t>1970-01-01T00:00:00Z</t>
        </is>
      </c>
    </row>
    <row r="7">
      <c r="A7" s="20" t="inlineStr">
        <is>
          <t>@app.cell(hide_code=True)
def _(np):
    def as_number(value):
        if value is None:
            return np.nan
        if isinstance(value, (bool, np.bool_)):
            return np.nan
        if isinstance(value, str):
            text = value.strip().replace(",", "").replace("$", "")
            if not text:
                return np.nan
            try:
                return float(text)
            except ValueError:
                return np.nan
        try:
            return float(value)
        except (TypeError, ValueError):
            return np.nan
    return (as_number,)</t>
        </is>
      </c>
      <c r="G7" t="inlineStr">
        <is>
          <t>Source SHA-256</t>
        </is>
      </c>
      <c r="H7" s="20" t="inlineStr">
        <is>
          <t>e9da18293b4924d7bb004b383c4c56bdb4a06a3a855856934168e12b8cf3fb5e</t>
        </is>
      </c>
    </row>
    <row r="8">
      <c r="A8" s="20" t="inlineStr">
        <is>
          <t>@app.cell(hide_code=True)
def _(
    as_number,
    check_solution,
    duality_gap,
    inputs,
    np,
    pd,
    solve_transportation,
):
    network_df = inputs["network"]
    checks_df = inputs["checks"]
    parse_error = None
    res = None
    cost_matrix = []
    supply_capacities = []
    market_demands = []
    plant_names = []
    market_names = []
    if network_df is None or len(network_df) &lt; 2:
        parse_error = "Model network table is missing or empty."
    else:
        try:
            cols = list(network_df.columns)
            market_names = [str(c).strip() for c in cols[1:-1]]
            plant_rows = network_df.iloc[:-1]
            demand_row = network_df.iloc[-1]
            plant_names = [str(r).strip() for r in plant_rows.iloc[:, 0]]
            supply_capacities = [as_number(val) for val in plant_rows.iloc[:, -1]]
            market_demands = [as_number(val) for val in demand_row.iloc[1:-1]]
            for _, row in plant_rows.iterrows():
                cost_matrix.append([as_number(val) for val in row.iloc[1:-1]])
            # Check for NaN in essential inputs
            if any(np.isnan(s) for s in supply_capacities):
                parse_error = "Supply capacities must contain valid numbers."
            elif any(np.isnan(d) for d in market_demands):
                parse_error = "Market demands must contain valid numbers."
            elif any(any(np.isnan(c) for c in r) for r in cost_matrix):
                parse_error = "Freight rates must contain valid numbers."
            else:
                res = solve_transportation(
                    supply=supply_capacities,
                    demand=market_demands,
                    cost=cost_matrix,
                    supply_names=plant_names,
                    demand_names=market_names,
                )
        except Exception as exc:
            parse_error = f"Error formulating transportation model: {exc}"
    # Per-solve checks on the user's own data. Rebuilt from the same LP as the engine so they stay
    # independent of the benchmark Validation sheet. Blank when no optimal solution exists.
    CHECK_GAP_TOL = 1e-5
    _viol = None
    _viol_pass = False
    _gap = None
    _gap_pass = False
    if res is not None and res.status == "optimal" and res.solution is not None and res.solution.x is not None:
        m_len = len(supply_capacities)
        n_len = len(market_demands)
        A_ub = np.zeros((m_len + n_len, m_len * n_len), dtype=float)
        for i_idx in range(m_len):
            A_ub[i_idx, i_idx * n_len : (i_idx + 1) * n_len] = 1.0
        for j_idx in range(n_len):
            for i_idx in range(m_len):
                A_ub[m_len + j_idx, i_idx * n_len + j_idx] = -1.0
        b_ub = np.concatenate([supply_capacities, -np.array(market_demands, dtype=float)])
        c_vec = np.array(cost_matrix, dtype=float).flatten()
        _chk = check_solution(c=c_vec, A_ub=A_ub, b_ub=b_ub, x=res.solution.x)
        _viol = float(_chk.max_violation)
        _viol_pass = bool(_chk.is_feasible)
        _gap_raw = duality_gap(c=c_vec, A_ub=A_ub, b_ub=b_ub, sol=res.solution, sense="min")
        if _gap_raw is not None:
            _gap = float(_gap_raw)
            _gap_pass = _gap &lt;= CHECK_GAP_TOL
    _check_rows = [
        ["Largest limit violation", _viol if _viol is not None else "", ("PASS" if _viol_pass else "FAIL") if _viol is not None else ""],
        ["Duality gap", _gap if _gap is not None else "", ("PASS" if _gap_pass else "FAIL") if _gap is not None else ""],
    ]
    # 1. Summary table (6 KPI rows and 2 per-solve check rows)
    if res is not None and res.status == "optimal":
        _active_count = len(res.shipment_table)
        _tot_shipped = float(np.sum(res.shipments))
        _tot_cap = float(np.sum(supply_capacities))
        _summary_rows = [
            ["Status", res.status, ""],
            ["Message", res.message, ""],
            ["Total shipping cost", res.total_cost, ""],
            ["Total cases shipped", _tot_shipped, ""],
            ["Total plant capacity", _tot_cap, ""],
            ["Active shipping lanes", _active_count, ""],
        ] + _check_rows
    elif res is not None:
        _tot_cap = float(np.sum(supply_capacities)) if (supply_capacities and np.all(np.isfinite(supply_capacities))) else ""
        _summary_rows = [
            ["Status", res.status, ""],
            ["Message", res.message, ""],
            ["Total shipping cost", "", ""],
            ["Total cases shipped", "", ""],
            ["Total plant capacity", _tot_cap, ""],
            ["Active shipping lanes", "", ""],
        ] + _check_rows
    else:
        _summary_rows = [
            ["Status", "error", ""],
            ["Message", parse_error or "Unable to parse distribution network inputs", ""],
            ["Total shipping cost", "", ""],
            ["Total cases shipped", "", ""],
            ["Total plant capacity", "", ""],
            ["Active shipping lanes", "", ""],
        ] + _check_rows
    summary_table = pd.DataFrame(_summary_rows, columns=["Metric", "Value", "Status"])
    # 2. Plan table (Capacity 6 rows)
    PLAN_CAPACITY = 6
    _plan_rows = []
    if res is not None and res.status == "optimal" and res.shipment_table:
        _enriched = []
        _tot_cost = res.total_cost if (res.total_cost and res.total_cost &gt; 0) else 1.0
        for plant, market, qty in res.shipment_table:
            i = plant_names.index(plant)
            j = market_names.index(market)
            unit_cost = cost_matrix[i][j]
            lane_cost = qty * unit_cost
            share = lane_cost / _tot_cost
            _enriched.append({
                "plant": plant,
                "market": market,
                "qty": qty,
                "rate": unit_cost,
                "cost": lane_cost,
                "share": share,
            })
        _enriched.sort(key=lambda item: (-item["qty"], -item["cost"], item["plant"], item["market"]))
        for item in _enriched:
            _plan_rows.append([
                item["plant"],
                item["market"],
                item["qty"],
                item["rate"],
                item["cost"],
                item["share"],
            ])
    while len(_plan_rows) &lt; PLAN_CAPACITY:
        _plan_rows.append(["", "", "", "", "", ""])
    plan_table = pd.DataFrame(_plan_rows[:PLAN_CAPACITY], columns=[
        "Origin plant",
        "Destination market",
        "Cases shipped",
        "Freight rate ($/case)",
        "Shipping cost ($)",
        "Share of total cost",
    ])
    # 3. Plants table (Capacity 3 rows)
    _plants_rows = []
    if res is not None and res.status == "optimal" and res.supply_used is not None:
        _tot_cap = float(np.sum(supply_capacities))
        _tot_shipped = float(np.sum(res.supply_used))
        _tot_unused = float(np.sum(res.supply_unused))
        for i, plant in enumerate(plant_names):
            cap = supply_capacities[i]
            used = float(res.supply_used[i])
            unused = float(res.supply_unused[i])
            util = (used / cap) if cap &gt; 0 else 0.0
            is_binding = unused &lt; 1e-6
            status_str = "At capacity" if is_binding else "Surplus capacity"
            sp_val = -float(res.supply_price[i]) if (res.supply_price is not None and i &lt; len(res.supply_price)) else 0.0
            _plants_rows.append([
                plant,
                cap,
                used,
                unused,
                util,
                status_str,
                max(0.0, sp_val),
            ])
        _tot_util = (_tot_shipped / _tot_cap) if _tot_cap &gt; 0 else 0.0
        _tot_status = "At capacity" if _tot_unused &lt; 1e-6 else f"{int(round(_tot_unused))} cases surplus"
        _plants_rows.append([
            "Total",
            _tot_cap,
            _tot_shipped,
            _tot_unused,
            _tot_util,
            _tot_status,
            0.0,
        ])
    else:
        for i, plant in enumerate(plant_names):
            cap = supply_capacities[i] if i &lt; len(supply_capacities) else ""
            _plants_rows.append([plant, cap, "", "", "", res.status if res else "error", ""])
        _tot_cap = float(np.sum(supply_capacities)) if (supply_capacities and np.all(np.isfinite(supply_capacities))) else ""
        _plants_rows.append(["Total", _tot_cap, "", "", "", "", ""])
    while len(_plants_rows) &lt; 3:
        _plants_rows.append(["", "", "", "", "", "", ""])
    plants_table = pd.DataFrame(_plants_rows[:3], columns=[
        "Plant",
        "Capacity (cases)",
        "Cases shipped",
        "Unused capacity",
        "Utilization %",
        "Status",
        "Capacity savings ($/case)",
    ])
    # 4. Markets table (Capacity 4 rows)
    _markets_rows = []
    if res is not None and res.status == "optimal" and res.demand_received is not None:
        _tot_req = float(np.sum(market_demands))
        _tot_rec = float(np.sum(res.demand_received))
        _tot_unmet = max(0.0, _tot_req - _tot_rec)
        for j, market in enumerate(market_names):
            req = market_demands[j]
            rec = float(res.demand_received[j])
            unmet = max(0.0, req - rec)
            ful = (rec / req) if req &gt; 0 else 1.0
            is_met = unmet &lt; 1e-6
            status_str = "Fulfilled" if is_met else "Shortage"
            dp_val = float(res.demand_price[j]) if (res.demand_price is not None and j &lt; len(res.demand_price)) else 0.0
            _markets_rows.append([
                market,
                req,
                rec,
                unmet,
                ful,
                status_str,
                dp_val,
            ])
        _tot_ful = (_tot_rec / _tot_req) if _tot_req &gt; 0 else 1.0
        _tot_status = "All fulfilled" if _tot_unmet &lt; 1e-6 else f"{int(round(_tot_unmet))} cases short"
        _markets_rows.append([
            "Total",
            _tot_req,
            _tot_rec,
            _tot_unmet,
            _tot_ful,
            _tot_status,
            "",
        ])
    else:
        for j, market in enumerate(market_names):
            req = market_demands[j] if j &lt; len(market_demands) else ""
            _markets_rows.append([market, req, "", "", "", res.status if res else "error", ""])
        _tot_req = float(np.sum(market_demands)) if (market_demands and np.all(np.isfinite(market_demands))) else ""
        _markets_rows.append(["Total", _tot_req, "", "", "", "", ""])
    while len(_markets_rows) &lt; 4:
        _markets_rows.append(["", "", "", "", "", "", ""])
    markets_table = pd.DataFrame(_markets_rows[:4], columns=[
        "Market",
        "Required demand",
        "Received demand",
        "Unmet demand",
        "Fulfillment %",
        "Status",
        "Marginal cost ($/case)",
    ])
    # 5. Suggested limit changes table. Fixed 6 rows: up to 5 changed limits (2 plants + 3 markets),
    # then one total row. The total is the sum of absolute changes, which equals the shortfall.
    REPAIR_LIMIT_ROWS = 5
    _repair_rows = []
    _repair_total = ""
    if res is not None and res.status == "optimal":
        _repair_rows.append(["No changes needed - all demands can be met", "", "", "", ""])
        _repair_total = 0.0
    elif res is not None and res.status == "infeasible":
        if res.repair is not None and res.repair.rows:
            for label, kind, current, suggested, change in res.repair.rows:
                _repair_rows.append([
                    label,
                    "Plant capacity (at most)" if kind == "&lt;=" else "Market demand (at least)",
                    float(current),
                    float(suggested),
                    float(change),
                ])
            _repair_total = float(sum(abs(float(row[4])) for row in _repair_rows))
        else:
            _repair_rows.append(["No repair could be computed - see the message above", "", "", "", ""])
    _repair_rows = _repair_rows[:REPAIR_LIMIT_ROWS]
    while len(_repair_rows) &lt; REPAIR_LIMIT_ROWS:
        _repair_rows.append(["", "", "", "", ""])
    _repair_rows.append(["Total absolute change", "", "", "", _repair_total])
    repair_table = pd.DataFrame(_repair_rows, columns=[
        "Limit",
        "Type",
        "Current",
        "Suggested",
        "Change",
    ])
    # 6. Validation table
    val_rows = []
    if checks_df is not None and len(checks_df) &gt; 0:
        for _, chk in checks_df.iterrows():
            ref_name = str(chk.iloc[0]).strip()
            qty_name = str(chk.iloc[1]).strip()
            exp_val = as_number(chk.iloc[2])
            tol = as_number(chk.iloc[3])
            actual_val = np.nan
            if "Dantzig" in ref_name and "freight cost" in qty_name:
                actual_val = res.total_cost if (res and res.status == "optimal") else np.nan
            elif "volume conservation" in ref_name:
                actual_val = float(np.sum(res.shipments)) if (res and res.status == "optimal" and res.shipments is not None) else np.nan
            elif "surplus capacity" in ref_name:
                actual_val = float(np.sum(res.supply_unused)) if (res and res.status == "optimal" and res.supply_unused is not None) else np.nan
            elif "Total supply capacity" in ref_name:
                actual_val = float(np.sum(supply_capacities)) if (supply_capacities and np.all(np.isfinite(supply_capacities))) else np.nan
            elif "New York demand" in ref_name:
                if res and res.status == "optimal" and res.demand_received is not None and "New York" in market_names:
                    idx = market_names.index("New York")
                    actual_val = float(res.demand_received[idx])
            elif "Chicago demand" in ref_name:
                if res and res.status == "optimal" and res.demand_received is not None and "Chicago" in market_names:
                    idx = market_names.index("Chicago")
                    actual_val = float(res.demand_received[idx])
            elif "Topeka demand" in ref_name:
                if res and res.status == "optimal" and res.demand_received is not None and "Topeka" in market_names:
                    idx = market_names.index("Topeka")
                    actual_val = float(res.demand_received[idx])
            elif "optimality condition" in ref_name or "Duality gap" in qty_name:
                # Same per-solve duality gap that the Results summary shows
                actual_val = _gap if _gap is not None else np.nan
            diff = actual_val - exp_val if pd.notna(actual_val) and pd.notna(exp_val) else np.nan
            status_pass = (abs(diff) &lt;= tol + 1e-9) if pd.notna(diff) and pd.notna(tol) else False
            val_rows.append([
                actual_val,
                diff,
                "PASS" if status_pass else "FAIL",
            ])
    val_cols = ["Actual", "Difference", "Status"]
    validation_table = pd.DataFrame(val_rows, columns=val_cols)
    return (
        markets_table,
        plan_table,
        plants_table,
        repair_table,
        res,
        summary_table,
        validation_table,
    )</t>
        </is>
      </c>
      <c r="G8" t="inlineStr">
        <is>
          <t>Engine</t>
        </is>
      </c>
      <c r="H8" s="20" t="inlineStr">
        <is>
          <t>python</t>
        </is>
      </c>
    </row>
    <row r="9">
      <c r="A9" s="20" t="inlineStr">
        <is>
          <t>@app.cell
def _(mo, np, res):
    if res is None:
        pane_view = mo.callout(mo.md("Ready. Enter freight rates, capacities, and demands."), kind="info")
    elif res.status == "optimal":
        _tot_shipped = int(round(np.sum(res.shipments)))
        pane_view = mo.callout(
            mo.md(
                f"**Optimal Distribution Plan Found**\n\n"
                f"- **Total shipping cost**: ${res.total_cost:,.2f}\n"
                f"- **Cases shipped**: {_tot_shipped:,} cases\n"
                f"- **Active shipping lanes**: {len(res.shipment_table)} routes utilized\n"
                f"- **Status**: All market demands satisfied within plant capacities."
            ),
            kind="success",
        )
    elif res.status == "infeasible":
        _repair_text = ""
        if res.repair is not None and res.repair.rows:
            _repair_lines = "\n".join(
                f"- {label}: {current:,.6g} to {suggested:,.6g} (change {change:+,.6g})"
                for label, _kind, current, suggested, change in res.repair.rows
            )
            _repair_text = (
                f"\n\n{res.repair.message}\n\n{_repair_lines}\n\n"
                "The same limits are listed under Suggested limit changes on the Results sheet."
            )
        pane_view = mo.callout(
            mo.md(f"**Infeasible Network**: {res.message}{_repair_text}"),
            kind="danger",
        )
    else:
        pane_view = mo.callout(mo.md(f"**Solver Status**: {res.status} - {res.message}"), kind="warn")
    title_block = mo.md(
        "# Transportation Planning\n\n"
        "Classical Dantzig (1963) logistics network optimization: minimizing freight costs across plants and regional markets."
    )
    ui = mo.vstack([title_block, pane_view])
    return (ui,)</t>
        </is>
      </c>
      <c r="G9" t="inlineStr">
        <is>
          <t>Notebook header</t>
        </is>
      </c>
      <c r="H9" s="20" t="inlineStr">
        <is>
          <t>import marimo
__generated_with = "0.23.15"
app = marimo.App(width="medium")
# engine-modules: repair, transportation</t>
        </is>
      </c>
    </row>
    <row r="10">
      <c r="A10" s="20" t="inlineStr">
        <is>
          <t>@app.cell
def _(bf, markets_table, plan_table, plants_table, repair_table, summary_table, validation_table):
    publication = bf.publish(
        outputs={
            "summary": summary_table,
            "plan": plan_table,
            "plants": plants_table,
            "markets": markets_table,
            "repair": repair_table,
            "validation": validation_table,
        }
    )
    publication
    return (publication,)</t>
        </is>
      </c>
      <c r="G10" t="inlineStr">
        <is>
          <t>Template ID</t>
        </is>
      </c>
      <c r="H10" s="20" t="inlineStr">
        <is>
          <t>transportation-planning</t>
        </is>
      </c>
    </row>
    <row r="11">
      <c r="G11" t="inlineStr">
        <is>
          <t>Template version</t>
        </is>
      </c>
      <c r="H11" s="20" t="inlineStr">
        <is>
          <t>rt-16dc17c428823086d9a7</t>
        </is>
      </c>
    </row>
    <row r="12">
      <c r="G12" t="inlineStr">
        <is>
          <t>Workbook instance ID</t>
        </is>
      </c>
      <c r="H12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